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公示21个班 (花名册)" sheetId="3" r:id="rId1"/>
  </sheets>
  <definedNames>
    <definedName name="_xlnm._FilterDatabase" localSheetId="0" hidden="1">'公示21个班 (花名册)'!$A$2:$J$51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<sst xmlns="http://schemas.openxmlformats.org/spreadsheetml/2006/main" count="298" uniqueCount="113">
  <si>
    <t>2025年技能培训资金申请合格人员花名册</t>
  </si>
  <si>
    <t>序号</t>
  </si>
  <si>
    <t>姓名</t>
  </si>
  <si>
    <t>培训时间</t>
  </si>
  <si>
    <t>培训地点</t>
  </si>
  <si>
    <t>人员类别</t>
  </si>
  <si>
    <t>培训职业（工种）及等级</t>
  </si>
  <si>
    <t>证书编号</t>
  </si>
  <si>
    <t>申请补贴金额（元）</t>
  </si>
  <si>
    <t>陈盼盼</t>
  </si>
  <si>
    <t>2025.07.30——8.19</t>
  </si>
  <si>
    <t>灵宝市高级技工学校</t>
  </si>
  <si>
    <t>农村转移就业劳动者</t>
  </si>
  <si>
    <t>保育师高级</t>
  </si>
  <si>
    <t>S000041120001253001733</t>
  </si>
  <si>
    <t>程婉霞</t>
  </si>
  <si>
    <t>S000041120001253001734</t>
  </si>
  <si>
    <t>侯书绒</t>
  </si>
  <si>
    <t>S000041120001253001735</t>
  </si>
  <si>
    <t>纪凯芳</t>
  </si>
  <si>
    <t>S000041120001253001736</t>
  </si>
  <si>
    <t>李丹阳</t>
  </si>
  <si>
    <t>S000041120001253001737</t>
  </si>
  <si>
    <t>李少玲</t>
  </si>
  <si>
    <t>S000041120001253001738</t>
  </si>
  <si>
    <t>李艳飞</t>
  </si>
  <si>
    <t>S000041120001253001739</t>
  </si>
  <si>
    <t>刘阁霞</t>
  </si>
  <si>
    <t>S000041120001253001740</t>
  </si>
  <si>
    <t>毛海娜</t>
  </si>
  <si>
    <t>S000041120001253001741</t>
  </si>
  <si>
    <t>孟晶晶</t>
  </si>
  <si>
    <t>S000041120001253001742</t>
  </si>
  <si>
    <t>秦艳苗</t>
  </si>
  <si>
    <t>S000041120001253001743</t>
  </si>
  <si>
    <t>任淑霞</t>
  </si>
  <si>
    <t>S000041120001253001744</t>
  </si>
  <si>
    <t>宋雪朋</t>
  </si>
  <si>
    <t>S000041120001253001745</t>
  </si>
  <si>
    <t>苏田甜</t>
  </si>
  <si>
    <t>S000041120001253001746</t>
  </si>
  <si>
    <t>孙伟蒙</t>
  </si>
  <si>
    <t>S000041120001253001747</t>
  </si>
  <si>
    <t>王丹丹</t>
  </si>
  <si>
    <t>S000041120001253001748</t>
  </si>
  <si>
    <t>王冠玲</t>
  </si>
  <si>
    <t>S000041120001253001749</t>
  </si>
  <si>
    <t>王沙沙</t>
  </si>
  <si>
    <t xml:space="preserve"> 失业人员 </t>
  </si>
  <si>
    <t>S000041120001253001750</t>
  </si>
  <si>
    <t>卫花菊</t>
  </si>
  <si>
    <t>S000041120001253001751</t>
  </si>
  <si>
    <t>闫芳丽</t>
  </si>
  <si>
    <t>S000041120001253001752</t>
  </si>
  <si>
    <t>杨丽平</t>
  </si>
  <si>
    <t>S000041120001253001753</t>
  </si>
  <si>
    <t>姚勤英</t>
  </si>
  <si>
    <t>S000041120001253001754</t>
  </si>
  <si>
    <t>张鑫</t>
  </si>
  <si>
    <t>S000041120001253001755</t>
  </si>
  <si>
    <t>陈松梅</t>
  </si>
  <si>
    <t>2025.07.31——8.19</t>
  </si>
  <si>
    <t>保健按摩师高级</t>
  </si>
  <si>
    <t>S000041120001253001762</t>
  </si>
  <si>
    <t>崔仙贵</t>
  </si>
  <si>
    <t>其他</t>
  </si>
  <si>
    <t>S000041120001253001763</t>
  </si>
  <si>
    <t>贺瑞枝</t>
  </si>
  <si>
    <t>S000041120001253001764</t>
  </si>
  <si>
    <t>贺思源</t>
  </si>
  <si>
    <t>S000041120001253001765</t>
  </si>
  <si>
    <t>亢松松</t>
  </si>
  <si>
    <t>S000041120001253001766</t>
  </si>
  <si>
    <t>雷仙苗</t>
  </si>
  <si>
    <t>S000041120001253001767</t>
  </si>
  <si>
    <t>吕巧丽</t>
  </si>
  <si>
    <t>S000041120001253001768</t>
  </si>
  <si>
    <t>马好强</t>
  </si>
  <si>
    <t>S000041120001253001769</t>
  </si>
  <si>
    <t>马晓萍</t>
  </si>
  <si>
    <t>S000041120001253001770</t>
  </si>
  <si>
    <t>闫会霞</t>
  </si>
  <si>
    <t>S000041120001253001771</t>
  </si>
  <si>
    <t>杨淑荣</t>
  </si>
  <si>
    <t>S000041120001253001772</t>
  </si>
  <si>
    <t>杨晓芳</t>
  </si>
  <si>
    <t>S000041120001253001773</t>
  </si>
  <si>
    <t>杨晓娜</t>
  </si>
  <si>
    <t>S000041120001253001774</t>
  </si>
  <si>
    <t>杨艳丽</t>
  </si>
  <si>
    <t>S000041120001253001775</t>
  </si>
  <si>
    <t>张金丽</t>
  </si>
  <si>
    <t>S000041120001253001776</t>
  </si>
  <si>
    <t>张小红</t>
  </si>
  <si>
    <t>S000041120001253001777</t>
  </si>
  <si>
    <t>赵巧宇</t>
  </si>
  <si>
    <t>S000041120001253001778</t>
  </si>
  <si>
    <t>曹艳华</t>
  </si>
  <si>
    <t>S000041120001253001779</t>
  </si>
  <si>
    <t>焦社楞</t>
  </si>
  <si>
    <t>S000041120001253001780</t>
  </si>
  <si>
    <t>胡银荣</t>
  </si>
  <si>
    <t>S000041120001253001781</t>
  </si>
  <si>
    <t>赵跃茹</t>
  </si>
  <si>
    <t>S000041120001253001782</t>
  </si>
  <si>
    <t>周冰冉</t>
  </si>
  <si>
    <t>S000041120001253001783</t>
  </si>
  <si>
    <t>樊亚丽</t>
  </si>
  <si>
    <t>S000041120001253001784</t>
  </si>
  <si>
    <t>王小民</t>
  </si>
  <si>
    <t>S000041120001253001785</t>
  </si>
  <si>
    <t>翟艳明</t>
  </si>
  <si>
    <t>S000041120001253001786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</si>
</sst>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0"/>
      <name val="Calibri"/>
      <charset val="134"/>
    </font>
    <font>
      <sz val="1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H11" sqref="H11"/>
    </sheetView>
  </sheetViews>
  <sheetFormatPr defaultColWidth="9" defaultRowHeight="20" customHeight="1"/>
  <cols>
    <col min="1" max="1" width="6.125" style="2" customWidth="1"/>
    <col min="2" max="2" width="11.75" style="2" hidden="1" customWidth="1"/>
    <col min="3" max="3" width="13.625" style="1" customWidth="1"/>
    <col min="4" max="4" width="20.375" style="1" customWidth="1"/>
    <col min="5" max="5" width="17.625" style="1" customWidth="1"/>
    <col min="6" max="6" width="20.25" style="2" customWidth="1"/>
    <col min="7" max="7" width="22.375" style="1" customWidth="1"/>
    <col min="8" max="8" width="25.875" style="2" customWidth="1"/>
    <col min="9" max="9" width="12.5" style="2" customWidth="1"/>
    <col min="10" max="16384" width="9" style="1"/>
  </cols>
  <sheetData>
    <row r="1" s="1" customFormat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5" t="s">
        <v>7</v>
      </c>
      <c r="I2" s="5" t="s">
        <v>8</v>
      </c>
    </row>
    <row r="3" customHeight="1" spans="1:9">
      <c r="A3" s="7">
        <v>1</v>
      </c>
      <c r="B3" s="8" t="s">
        <v>9</v>
      </c>
      <c r="C3" s="8" t="str">
        <f>REPLACE(B3,2,1,"*")</f>
        <v>陈*盼</v>
      </c>
      <c r="D3" s="9" t="s">
        <v>10</v>
      </c>
      <c r="E3" s="1" t="s">
        <v>11</v>
      </c>
      <c r="F3" s="16" t="s">
        <v>12</v>
      </c>
      <c r="G3" s="6" t="s">
        <v>13</v>
      </c>
      <c r="H3" s="11" t="s">
        <v>14</v>
      </c>
      <c r="I3" s="10">
        <v>2200</v>
      </c>
    </row>
    <row r="4" customHeight="1" spans="1:9">
      <c r="A4" s="7">
        <v>2</v>
      </c>
      <c r="B4" s="17" t="s">
        <v>15</v>
      </c>
      <c r="C4" s="8" t="str">
        <f t="shared" ref="C4:C50" si="0">REPLACE(B4,2,1,"*")</f>
        <v>程*霞</v>
      </c>
      <c r="D4" s="9" t="s">
        <v>10</v>
      </c>
      <c r="E4" s="1" t="s">
        <v>11</v>
      </c>
      <c r="F4" s="16" t="s">
        <v>12</v>
      </c>
      <c r="G4" s="6" t="s">
        <v>13</v>
      </c>
      <c r="H4" s="11" t="s">
        <v>16</v>
      </c>
      <c r="I4" s="10">
        <v>2200</v>
      </c>
    </row>
    <row r="5" customHeight="1" spans="1:9">
      <c r="A5" s="7">
        <v>3</v>
      </c>
      <c r="B5" s="8" t="s">
        <v>17</v>
      </c>
      <c r="C5" s="8" t="str">
        <f t="shared" si="0"/>
        <v>侯*绒</v>
      </c>
      <c r="D5" s="9" t="s">
        <v>10</v>
      </c>
      <c r="E5" s="1" t="s">
        <v>11</v>
      </c>
      <c r="F5" s="16" t="s">
        <v>12</v>
      </c>
      <c r="G5" s="6" t="s">
        <v>13</v>
      </c>
      <c r="H5" s="11" t="s">
        <v>18</v>
      </c>
      <c r="I5" s="10">
        <v>2200</v>
      </c>
    </row>
    <row r="6" customHeight="1" spans="1:9">
      <c r="A6" s="7">
        <v>4</v>
      </c>
      <c r="B6" s="17" t="s">
        <v>19</v>
      </c>
      <c r="C6" s="8" t="str">
        <f t="shared" si="0"/>
        <v>纪*芳</v>
      </c>
      <c r="D6" s="9" t="s">
        <v>10</v>
      </c>
      <c r="E6" s="1" t="s">
        <v>11</v>
      </c>
      <c r="F6" s="16" t="s">
        <v>12</v>
      </c>
      <c r="G6" s="6" t="s">
        <v>13</v>
      </c>
      <c r="H6" s="11" t="s">
        <v>20</v>
      </c>
      <c r="I6" s="10">
        <v>2200</v>
      </c>
    </row>
    <row r="7" customHeight="1" spans="1:9">
      <c r="A7" s="7">
        <v>5</v>
      </c>
      <c r="B7" s="17" t="s">
        <v>21</v>
      </c>
      <c r="C7" s="8" t="str">
        <f t="shared" si="0"/>
        <v>李*阳</v>
      </c>
      <c r="D7" s="9" t="s">
        <v>10</v>
      </c>
      <c r="E7" s="1" t="s">
        <v>11</v>
      </c>
      <c r="F7" s="16" t="s">
        <v>12</v>
      </c>
      <c r="G7" s="6" t="s">
        <v>13</v>
      </c>
      <c r="H7" s="11" t="s">
        <v>22</v>
      </c>
      <c r="I7" s="10">
        <v>2200</v>
      </c>
    </row>
    <row r="8" customHeight="1" spans="1:9">
      <c r="A8" s="7">
        <v>6</v>
      </c>
      <c r="B8" s="8" t="s">
        <v>23</v>
      </c>
      <c r="C8" s="8" t="str">
        <f t="shared" si="0"/>
        <v>李*玲</v>
      </c>
      <c r="D8" s="9" t="s">
        <v>10</v>
      </c>
      <c r="E8" s="1" t="s">
        <v>11</v>
      </c>
      <c r="F8" s="16" t="s">
        <v>12</v>
      </c>
      <c r="G8" s="6" t="s">
        <v>13</v>
      </c>
      <c r="H8" s="11" t="s">
        <v>24</v>
      </c>
      <c r="I8" s="10">
        <v>2200</v>
      </c>
    </row>
    <row r="9" customHeight="1" spans="1:9">
      <c r="A9" s="7">
        <v>7</v>
      </c>
      <c r="B9" s="17" t="s">
        <v>25</v>
      </c>
      <c r="C9" s="8" t="str">
        <f t="shared" si="0"/>
        <v>李*飞</v>
      </c>
      <c r="D9" s="9" t="s">
        <v>10</v>
      </c>
      <c r="E9" s="1" t="s">
        <v>11</v>
      </c>
      <c r="F9" s="16" t="s">
        <v>12</v>
      </c>
      <c r="G9" s="6" t="s">
        <v>13</v>
      </c>
      <c r="H9" s="11" t="s">
        <v>26</v>
      </c>
      <c r="I9" s="10">
        <v>2200</v>
      </c>
    </row>
    <row r="10" customHeight="1" spans="1:9">
      <c r="A10" s="7">
        <v>8</v>
      </c>
      <c r="B10" s="17" t="s">
        <v>27</v>
      </c>
      <c r="C10" s="8" t="str">
        <f t="shared" si="0"/>
        <v>刘*霞</v>
      </c>
      <c r="D10" s="9" t="s">
        <v>10</v>
      </c>
      <c r="E10" s="1" t="s">
        <v>11</v>
      </c>
      <c r="F10" s="16" t="s">
        <v>12</v>
      </c>
      <c r="G10" s="6" t="s">
        <v>13</v>
      </c>
      <c r="H10" s="11" t="s">
        <v>28</v>
      </c>
      <c r="I10" s="10">
        <v>2200</v>
      </c>
    </row>
    <row r="11" customHeight="1" spans="1:9">
      <c r="A11" s="7">
        <v>9</v>
      </c>
      <c r="B11" s="17" t="s">
        <v>29</v>
      </c>
      <c r="C11" s="8" t="str">
        <f t="shared" si="0"/>
        <v>毛*娜</v>
      </c>
      <c r="D11" s="9" t="s">
        <v>10</v>
      </c>
      <c r="E11" s="1" t="s">
        <v>11</v>
      </c>
      <c r="F11" s="16" t="s">
        <v>12</v>
      </c>
      <c r="G11" s="6" t="s">
        <v>13</v>
      </c>
      <c r="H11" s="11" t="s">
        <v>30</v>
      </c>
      <c r="I11" s="10">
        <v>2200</v>
      </c>
    </row>
    <row r="12" customHeight="1" spans="1:9">
      <c r="A12" s="7">
        <v>10</v>
      </c>
      <c r="B12" s="17" t="s">
        <v>31</v>
      </c>
      <c r="C12" s="8" t="str">
        <f t="shared" si="0"/>
        <v>孟*晶</v>
      </c>
      <c r="D12" s="9" t="s">
        <v>10</v>
      </c>
      <c r="E12" s="1" t="s">
        <v>11</v>
      </c>
      <c r="F12" s="16" t="s">
        <v>12</v>
      </c>
      <c r="G12" s="6" t="s">
        <v>13</v>
      </c>
      <c r="H12" s="11" t="s">
        <v>32</v>
      </c>
      <c r="I12" s="10">
        <v>2200</v>
      </c>
    </row>
    <row r="13" customHeight="1" spans="1:9">
      <c r="A13" s="7">
        <v>11</v>
      </c>
      <c r="B13" s="17" t="s">
        <v>33</v>
      </c>
      <c r="C13" s="8" t="str">
        <f t="shared" si="0"/>
        <v>秦*苗</v>
      </c>
      <c r="D13" s="9" t="s">
        <v>10</v>
      </c>
      <c r="E13" s="1" t="s">
        <v>11</v>
      </c>
      <c r="F13" s="16" t="s">
        <v>12</v>
      </c>
      <c r="G13" s="6" t="s">
        <v>13</v>
      </c>
      <c r="H13" s="11" t="s">
        <v>34</v>
      </c>
      <c r="I13" s="10">
        <v>2200</v>
      </c>
    </row>
    <row r="14" customHeight="1" spans="1:9">
      <c r="A14" s="7">
        <v>12</v>
      </c>
      <c r="B14" s="17" t="s">
        <v>35</v>
      </c>
      <c r="C14" s="8" t="str">
        <f t="shared" si="0"/>
        <v>任*霞</v>
      </c>
      <c r="D14" s="9" t="s">
        <v>10</v>
      </c>
      <c r="E14" s="1" t="s">
        <v>11</v>
      </c>
      <c r="F14" s="16" t="s">
        <v>12</v>
      </c>
      <c r="G14" s="6" t="s">
        <v>13</v>
      </c>
      <c r="H14" s="11" t="s">
        <v>36</v>
      </c>
      <c r="I14" s="10">
        <v>2200</v>
      </c>
    </row>
    <row r="15" customHeight="1" spans="1:9">
      <c r="A15" s="7">
        <v>13</v>
      </c>
      <c r="B15" s="12" t="s">
        <v>37</v>
      </c>
      <c r="C15" s="8" t="str">
        <f t="shared" si="0"/>
        <v>宋*朋</v>
      </c>
      <c r="D15" s="9" t="s">
        <v>10</v>
      </c>
      <c r="E15" s="1" t="s">
        <v>11</v>
      </c>
      <c r="F15" s="16" t="s">
        <v>12</v>
      </c>
      <c r="G15" s="6" t="s">
        <v>13</v>
      </c>
      <c r="H15" s="11" t="s">
        <v>38</v>
      </c>
      <c r="I15" s="10">
        <v>2200</v>
      </c>
    </row>
    <row r="16" customHeight="1" spans="1:9">
      <c r="A16" s="7">
        <v>14</v>
      </c>
      <c r="B16" s="17" t="s">
        <v>39</v>
      </c>
      <c r="C16" s="8" t="str">
        <f t="shared" si="0"/>
        <v>苏*甜</v>
      </c>
      <c r="D16" s="9" t="s">
        <v>10</v>
      </c>
      <c r="E16" s="1" t="s">
        <v>11</v>
      </c>
      <c r="F16" s="16" t="s">
        <v>12</v>
      </c>
      <c r="G16" s="6" t="s">
        <v>13</v>
      </c>
      <c r="H16" s="11" t="s">
        <v>40</v>
      </c>
      <c r="I16" s="10">
        <v>2200</v>
      </c>
    </row>
    <row r="17" customHeight="1" spans="1:9">
      <c r="A17" s="7">
        <v>15</v>
      </c>
      <c r="B17" s="17" t="s">
        <v>41</v>
      </c>
      <c r="C17" s="8" t="str">
        <f t="shared" si="0"/>
        <v>孙*蒙</v>
      </c>
      <c r="D17" s="9" t="s">
        <v>10</v>
      </c>
      <c r="E17" s="1" t="s">
        <v>11</v>
      </c>
      <c r="F17" s="16" t="s">
        <v>12</v>
      </c>
      <c r="G17" s="6" t="s">
        <v>13</v>
      </c>
      <c r="H17" s="11" t="s">
        <v>42</v>
      </c>
      <c r="I17" s="10">
        <v>2200</v>
      </c>
    </row>
    <row r="18" customHeight="1" spans="1:9">
      <c r="A18" s="7">
        <v>16</v>
      </c>
      <c r="B18" s="17" t="s">
        <v>43</v>
      </c>
      <c r="C18" s="8" t="str">
        <f t="shared" si="0"/>
        <v>王*丹</v>
      </c>
      <c r="D18" s="9" t="s">
        <v>10</v>
      </c>
      <c r="E18" s="1" t="s">
        <v>11</v>
      </c>
      <c r="F18" s="16" t="s">
        <v>12</v>
      </c>
      <c r="G18" s="6" t="s">
        <v>13</v>
      </c>
      <c r="H18" s="11" t="s">
        <v>44</v>
      </c>
      <c r="I18" s="10">
        <v>2200</v>
      </c>
    </row>
    <row r="19" customHeight="1" spans="1:9">
      <c r="A19" s="7">
        <v>17</v>
      </c>
      <c r="B19" s="17" t="s">
        <v>45</v>
      </c>
      <c r="C19" s="8" t="str">
        <f t="shared" si="0"/>
        <v>王*玲</v>
      </c>
      <c r="D19" s="9" t="s">
        <v>10</v>
      </c>
      <c r="E19" s="1" t="s">
        <v>11</v>
      </c>
      <c r="F19" s="16" t="s">
        <v>12</v>
      </c>
      <c r="G19" s="6" t="s">
        <v>13</v>
      </c>
      <c r="H19" s="11" t="s">
        <v>46</v>
      </c>
      <c r="I19" s="10">
        <v>2200</v>
      </c>
    </row>
    <row r="20" customHeight="1" spans="1:9">
      <c r="A20" s="7">
        <v>18</v>
      </c>
      <c r="B20" s="17" t="s">
        <v>47</v>
      </c>
      <c r="C20" s="8" t="str">
        <f t="shared" si="0"/>
        <v>王*沙</v>
      </c>
      <c r="D20" s="9" t="s">
        <v>10</v>
      </c>
      <c r="E20" s="1" t="s">
        <v>11</v>
      </c>
      <c r="F20" s="17" t="s">
        <v>48</v>
      </c>
      <c r="G20" s="6" t="s">
        <v>13</v>
      </c>
      <c r="H20" s="11" t="s">
        <v>49</v>
      </c>
      <c r="I20" s="10">
        <v>2200</v>
      </c>
    </row>
    <row r="21" customHeight="1" spans="1:9">
      <c r="A21" s="7">
        <v>19</v>
      </c>
      <c r="B21" s="17" t="s">
        <v>50</v>
      </c>
      <c r="C21" s="8" t="str">
        <f t="shared" si="0"/>
        <v>卫*菊</v>
      </c>
      <c r="D21" s="9" t="s">
        <v>10</v>
      </c>
      <c r="E21" s="1" t="s">
        <v>11</v>
      </c>
      <c r="F21" s="16" t="s">
        <v>12</v>
      </c>
      <c r="G21" s="6" t="s">
        <v>13</v>
      </c>
      <c r="H21" s="11" t="s">
        <v>51</v>
      </c>
      <c r="I21" s="10">
        <v>2200</v>
      </c>
    </row>
    <row r="22" customHeight="1" spans="1:9">
      <c r="A22" s="7">
        <v>20</v>
      </c>
      <c r="B22" s="12" t="s">
        <v>52</v>
      </c>
      <c r="C22" s="8" t="str">
        <f t="shared" si="0"/>
        <v>闫*丽</v>
      </c>
      <c r="D22" s="9" t="s">
        <v>10</v>
      </c>
      <c r="E22" s="1" t="s">
        <v>11</v>
      </c>
      <c r="F22" s="16" t="s">
        <v>12</v>
      </c>
      <c r="G22" s="6" t="s">
        <v>13</v>
      </c>
      <c r="H22" s="11" t="s">
        <v>53</v>
      </c>
      <c r="I22" s="10">
        <v>2200</v>
      </c>
    </row>
    <row r="23" customHeight="1" spans="1:9">
      <c r="A23" s="7">
        <v>21</v>
      </c>
      <c r="B23" s="12" t="s">
        <v>54</v>
      </c>
      <c r="C23" s="8" t="str">
        <f t="shared" si="0"/>
        <v>杨*平</v>
      </c>
      <c r="D23" s="9" t="s">
        <v>10</v>
      </c>
      <c r="E23" s="1" t="s">
        <v>11</v>
      </c>
      <c r="F23" s="16" t="s">
        <v>12</v>
      </c>
      <c r="G23" s="6" t="s">
        <v>13</v>
      </c>
      <c r="H23" s="11" t="s">
        <v>55</v>
      </c>
      <c r="I23" s="10">
        <v>2200</v>
      </c>
    </row>
    <row r="24" customHeight="1" spans="1:9">
      <c r="A24" s="7">
        <v>22</v>
      </c>
      <c r="B24" s="17" t="s">
        <v>56</v>
      </c>
      <c r="C24" s="8" t="str">
        <f t="shared" si="0"/>
        <v>姚*英</v>
      </c>
      <c r="D24" s="9" t="s">
        <v>10</v>
      </c>
      <c r="E24" s="1" t="s">
        <v>11</v>
      </c>
      <c r="F24" s="16" t="s">
        <v>12</v>
      </c>
      <c r="G24" s="6" t="s">
        <v>13</v>
      </c>
      <c r="H24" s="11" t="s">
        <v>57</v>
      </c>
      <c r="I24" s="10">
        <v>2200</v>
      </c>
    </row>
    <row r="25" customHeight="1" spans="1:9">
      <c r="A25" s="7">
        <v>23</v>
      </c>
      <c r="B25" s="17" t="s">
        <v>58</v>
      </c>
      <c r="C25" s="8" t="str">
        <f t="shared" si="0"/>
        <v>张*</v>
      </c>
      <c r="D25" s="9" t="s">
        <v>10</v>
      </c>
      <c r="E25" s="1" t="s">
        <v>11</v>
      </c>
      <c r="F25" s="16" t="s">
        <v>12</v>
      </c>
      <c r="G25" s="6" t="s">
        <v>13</v>
      </c>
      <c r="H25" s="11" t="s">
        <v>59</v>
      </c>
      <c r="I25" s="10">
        <v>2200</v>
      </c>
    </row>
    <row r="26" customHeight="1" spans="1:9">
      <c r="A26" s="7">
        <v>24</v>
      </c>
      <c r="B26" s="13" t="s">
        <v>60</v>
      </c>
      <c r="C26" s="8" t="str">
        <f t="shared" si="0"/>
        <v>陈*梅</v>
      </c>
      <c r="D26" s="14" t="s">
        <v>61</v>
      </c>
      <c r="E26" s="1" t="s">
        <v>11</v>
      </c>
      <c r="F26" s="13" t="s">
        <v>12</v>
      </c>
      <c r="G26" s="6" t="s">
        <v>62</v>
      </c>
      <c r="H26" s="13" t="s">
        <v>63</v>
      </c>
      <c r="I26" s="8">
        <v>2000</v>
      </c>
    </row>
    <row r="27" customHeight="1" spans="1:9">
      <c r="A27" s="7">
        <v>25</v>
      </c>
      <c r="B27" s="13" t="s">
        <v>64</v>
      </c>
      <c r="C27" s="8" t="str">
        <f t="shared" si="0"/>
        <v>崔*贵</v>
      </c>
      <c r="D27" s="14" t="s">
        <v>61</v>
      </c>
      <c r="E27" s="1" t="s">
        <v>11</v>
      </c>
      <c r="F27" s="15" t="s">
        <v>65</v>
      </c>
      <c r="G27" s="6" t="s">
        <v>62</v>
      </c>
      <c r="H27" s="13" t="s">
        <v>66</v>
      </c>
      <c r="I27" s="8">
        <v>2000</v>
      </c>
    </row>
    <row r="28" customHeight="1" spans="1:9">
      <c r="A28" s="7">
        <v>26</v>
      </c>
      <c r="B28" s="13" t="s">
        <v>67</v>
      </c>
      <c r="C28" s="8" t="str">
        <f t="shared" si="0"/>
        <v>贺*枝</v>
      </c>
      <c r="D28" s="14" t="s">
        <v>61</v>
      </c>
      <c r="E28" s="1" t="s">
        <v>11</v>
      </c>
      <c r="F28" s="13" t="s">
        <v>12</v>
      </c>
      <c r="G28" s="6" t="s">
        <v>62</v>
      </c>
      <c r="H28" s="13" t="s">
        <v>68</v>
      </c>
      <c r="I28" s="8">
        <v>2000</v>
      </c>
    </row>
    <row r="29" customHeight="1" spans="1:9">
      <c r="A29" s="7">
        <v>27</v>
      </c>
      <c r="B29" s="13" t="s">
        <v>69</v>
      </c>
      <c r="C29" s="8" t="str">
        <f t="shared" si="0"/>
        <v>贺*源</v>
      </c>
      <c r="D29" s="14" t="s">
        <v>61</v>
      </c>
      <c r="E29" s="1" t="s">
        <v>11</v>
      </c>
      <c r="F29" s="13" t="s">
        <v>12</v>
      </c>
      <c r="G29" s="6" t="s">
        <v>62</v>
      </c>
      <c r="H29" s="13" t="s">
        <v>70</v>
      </c>
      <c r="I29" s="8">
        <v>2000</v>
      </c>
    </row>
    <row r="30" customHeight="1" spans="1:9">
      <c r="A30" s="7">
        <v>28</v>
      </c>
      <c r="B30" s="13" t="s">
        <v>71</v>
      </c>
      <c r="C30" s="8" t="str">
        <f t="shared" si="0"/>
        <v>亢*松</v>
      </c>
      <c r="D30" s="14" t="s">
        <v>61</v>
      </c>
      <c r="E30" s="1" t="s">
        <v>11</v>
      </c>
      <c r="F30" s="13" t="s">
        <v>12</v>
      </c>
      <c r="G30" s="6" t="s">
        <v>62</v>
      </c>
      <c r="H30" s="13" t="s">
        <v>72</v>
      </c>
      <c r="I30" s="8">
        <v>2000</v>
      </c>
    </row>
    <row r="31" customHeight="1" spans="1:9">
      <c r="A31" s="7">
        <v>29</v>
      </c>
      <c r="B31" s="13" t="s">
        <v>73</v>
      </c>
      <c r="C31" s="8" t="str">
        <f t="shared" si="0"/>
        <v>雷*苗</v>
      </c>
      <c r="D31" s="14" t="s">
        <v>61</v>
      </c>
      <c r="E31" s="1" t="s">
        <v>11</v>
      </c>
      <c r="F31" s="13" t="s">
        <v>12</v>
      </c>
      <c r="G31" s="6" t="s">
        <v>62</v>
      </c>
      <c r="H31" s="13" t="s">
        <v>74</v>
      </c>
      <c r="I31" s="8">
        <v>2000</v>
      </c>
    </row>
    <row r="32" customHeight="1" spans="1:9">
      <c r="A32" s="7">
        <v>30</v>
      </c>
      <c r="B32" s="13" t="s">
        <v>75</v>
      </c>
      <c r="C32" s="8" t="str">
        <f t="shared" si="0"/>
        <v>吕*丽</v>
      </c>
      <c r="D32" s="14" t="s">
        <v>61</v>
      </c>
      <c r="E32" s="1" t="s">
        <v>11</v>
      </c>
      <c r="F32" s="13" t="s">
        <v>12</v>
      </c>
      <c r="G32" s="6" t="s">
        <v>62</v>
      </c>
      <c r="H32" s="13" t="s">
        <v>76</v>
      </c>
      <c r="I32" s="8">
        <v>2000</v>
      </c>
    </row>
    <row r="33" customHeight="1" spans="1:9">
      <c r="A33" s="7">
        <v>31</v>
      </c>
      <c r="B33" s="13" t="s">
        <v>77</v>
      </c>
      <c r="C33" s="8" t="str">
        <f t="shared" si="0"/>
        <v>马*强</v>
      </c>
      <c r="D33" s="14" t="s">
        <v>61</v>
      </c>
      <c r="E33" s="1" t="s">
        <v>11</v>
      </c>
      <c r="F33" s="13" t="s">
        <v>12</v>
      </c>
      <c r="G33" s="6" t="s">
        <v>62</v>
      </c>
      <c r="H33" s="13" t="s">
        <v>78</v>
      </c>
      <c r="I33" s="8">
        <v>2000</v>
      </c>
    </row>
    <row r="34" customHeight="1" spans="1:9">
      <c r="A34" s="7">
        <v>32</v>
      </c>
      <c r="B34" s="13" t="s">
        <v>79</v>
      </c>
      <c r="C34" s="8" t="str">
        <f t="shared" si="0"/>
        <v>马*萍</v>
      </c>
      <c r="D34" s="14" t="s">
        <v>61</v>
      </c>
      <c r="E34" s="1" t="s">
        <v>11</v>
      </c>
      <c r="F34" s="13" t="s">
        <v>12</v>
      </c>
      <c r="G34" s="6" t="s">
        <v>62</v>
      </c>
      <c r="H34" s="13" t="s">
        <v>80</v>
      </c>
      <c r="I34" s="8">
        <v>2000</v>
      </c>
    </row>
    <row r="35" customHeight="1" spans="1:9">
      <c r="A35" s="7">
        <v>33</v>
      </c>
      <c r="B35" s="13" t="s">
        <v>81</v>
      </c>
      <c r="C35" s="8" t="str">
        <f t="shared" si="0"/>
        <v>闫*霞</v>
      </c>
      <c r="D35" s="14" t="s">
        <v>61</v>
      </c>
      <c r="E35" s="1" t="s">
        <v>11</v>
      </c>
      <c r="F35" s="13" t="s">
        <v>12</v>
      </c>
      <c r="G35" s="6" t="s">
        <v>62</v>
      </c>
      <c r="H35" s="13" t="s">
        <v>82</v>
      </c>
      <c r="I35" s="8">
        <v>2000</v>
      </c>
    </row>
    <row r="36" customHeight="1" spans="1:9">
      <c r="A36" s="7">
        <v>34</v>
      </c>
      <c r="B36" s="13" t="s">
        <v>83</v>
      </c>
      <c r="C36" s="8" t="str">
        <f t="shared" si="0"/>
        <v>杨*荣</v>
      </c>
      <c r="D36" s="14" t="s">
        <v>61</v>
      </c>
      <c r="E36" s="1" t="s">
        <v>11</v>
      </c>
      <c r="F36" s="13" t="s">
        <v>12</v>
      </c>
      <c r="G36" s="6" t="s">
        <v>62</v>
      </c>
      <c r="H36" s="13" t="s">
        <v>84</v>
      </c>
      <c r="I36" s="8">
        <v>2000</v>
      </c>
    </row>
    <row r="37" customHeight="1" spans="1:9">
      <c r="A37" s="7">
        <v>35</v>
      </c>
      <c r="B37" s="13" t="s">
        <v>85</v>
      </c>
      <c r="C37" s="8" t="str">
        <f t="shared" si="0"/>
        <v>杨*芳</v>
      </c>
      <c r="D37" s="14" t="s">
        <v>61</v>
      </c>
      <c r="E37" s="1" t="s">
        <v>11</v>
      </c>
      <c r="F37" s="13" t="s">
        <v>12</v>
      </c>
      <c r="G37" s="6" t="s">
        <v>62</v>
      </c>
      <c r="H37" s="13" t="s">
        <v>86</v>
      </c>
      <c r="I37" s="8">
        <v>2000</v>
      </c>
    </row>
    <row r="38" customHeight="1" spans="1:9">
      <c r="A38" s="7">
        <v>36</v>
      </c>
      <c r="B38" s="13" t="s">
        <v>87</v>
      </c>
      <c r="C38" s="8" t="str">
        <f t="shared" si="0"/>
        <v>杨*娜</v>
      </c>
      <c r="D38" s="14" t="s">
        <v>61</v>
      </c>
      <c r="E38" s="1" t="s">
        <v>11</v>
      </c>
      <c r="F38" s="13" t="s">
        <v>12</v>
      </c>
      <c r="G38" s="6" t="s">
        <v>62</v>
      </c>
      <c r="H38" s="13" t="s">
        <v>88</v>
      </c>
      <c r="I38" s="8">
        <v>2000</v>
      </c>
    </row>
    <row r="39" customHeight="1" spans="1:9">
      <c r="A39" s="7">
        <v>37</v>
      </c>
      <c r="B39" s="13" t="s">
        <v>89</v>
      </c>
      <c r="C39" s="8" t="str">
        <f t="shared" si="0"/>
        <v>杨*丽</v>
      </c>
      <c r="D39" s="14" t="s">
        <v>61</v>
      </c>
      <c r="E39" s="1" t="s">
        <v>11</v>
      </c>
      <c r="F39" s="13" t="s">
        <v>12</v>
      </c>
      <c r="G39" s="6" t="s">
        <v>62</v>
      </c>
      <c r="H39" s="13" t="s">
        <v>90</v>
      </c>
      <c r="I39" s="8">
        <v>2000</v>
      </c>
    </row>
    <row r="40" customHeight="1" spans="1:9">
      <c r="A40" s="7">
        <v>38</v>
      </c>
      <c r="B40" s="13" t="s">
        <v>91</v>
      </c>
      <c r="C40" s="8" t="str">
        <f t="shared" si="0"/>
        <v>张*丽</v>
      </c>
      <c r="D40" s="14" t="s">
        <v>61</v>
      </c>
      <c r="E40" s="1" t="s">
        <v>11</v>
      </c>
      <c r="F40" s="13" t="s">
        <v>12</v>
      </c>
      <c r="G40" s="6" t="s">
        <v>62</v>
      </c>
      <c r="H40" s="13" t="s">
        <v>92</v>
      </c>
      <c r="I40" s="8">
        <v>2000</v>
      </c>
    </row>
    <row r="41" customHeight="1" spans="1:9">
      <c r="A41" s="7">
        <v>39</v>
      </c>
      <c r="B41" s="13" t="s">
        <v>93</v>
      </c>
      <c r="C41" s="8" t="str">
        <f t="shared" si="0"/>
        <v>张*红</v>
      </c>
      <c r="D41" s="14" t="s">
        <v>61</v>
      </c>
      <c r="E41" s="1" t="s">
        <v>11</v>
      </c>
      <c r="F41" s="13" t="s">
        <v>12</v>
      </c>
      <c r="G41" s="6" t="s">
        <v>62</v>
      </c>
      <c r="H41" s="13" t="s">
        <v>94</v>
      </c>
      <c r="I41" s="8">
        <v>2000</v>
      </c>
    </row>
    <row r="42" customHeight="1" spans="1:9">
      <c r="A42" s="7">
        <v>40</v>
      </c>
      <c r="B42" s="13" t="s">
        <v>95</v>
      </c>
      <c r="C42" s="8" t="str">
        <f t="shared" si="0"/>
        <v>赵*宇</v>
      </c>
      <c r="D42" s="14" t="s">
        <v>61</v>
      </c>
      <c r="E42" s="1" t="s">
        <v>11</v>
      </c>
      <c r="F42" s="13" t="s">
        <v>12</v>
      </c>
      <c r="G42" s="6" t="s">
        <v>62</v>
      </c>
      <c r="H42" s="13" t="s">
        <v>96</v>
      </c>
      <c r="I42" s="8">
        <v>2000</v>
      </c>
    </row>
    <row r="43" customHeight="1" spans="1:9">
      <c r="A43" s="7">
        <v>41</v>
      </c>
      <c r="B43" s="13" t="s">
        <v>97</v>
      </c>
      <c r="C43" s="8" t="str">
        <f t="shared" si="0"/>
        <v>曹*华</v>
      </c>
      <c r="D43" s="14" t="s">
        <v>61</v>
      </c>
      <c r="E43" s="1" t="s">
        <v>11</v>
      </c>
      <c r="F43" s="13" t="s">
        <v>12</v>
      </c>
      <c r="G43" s="6" t="s">
        <v>62</v>
      </c>
      <c r="H43" s="13" t="s">
        <v>98</v>
      </c>
      <c r="I43" s="8">
        <v>2000</v>
      </c>
    </row>
    <row r="44" customHeight="1" spans="1:9">
      <c r="A44" s="7">
        <v>42</v>
      </c>
      <c r="B44" s="13" t="s">
        <v>99</v>
      </c>
      <c r="C44" s="8" t="str">
        <f t="shared" si="0"/>
        <v>焦*楞</v>
      </c>
      <c r="D44" s="14" t="s">
        <v>61</v>
      </c>
      <c r="E44" s="1" t="s">
        <v>11</v>
      </c>
      <c r="F44" s="13" t="s">
        <v>12</v>
      </c>
      <c r="G44" s="6" t="s">
        <v>62</v>
      </c>
      <c r="H44" s="13" t="s">
        <v>100</v>
      </c>
      <c r="I44" s="8">
        <v>2000</v>
      </c>
    </row>
    <row r="45" customHeight="1" spans="1:9">
      <c r="A45" s="7">
        <v>43</v>
      </c>
      <c r="B45" s="13" t="s">
        <v>101</v>
      </c>
      <c r="C45" s="8" t="str">
        <f t="shared" si="0"/>
        <v>胡*荣</v>
      </c>
      <c r="D45" s="14" t="s">
        <v>61</v>
      </c>
      <c r="E45" s="1" t="s">
        <v>11</v>
      </c>
      <c r="F45" s="13" t="s">
        <v>12</v>
      </c>
      <c r="G45" s="6" t="s">
        <v>62</v>
      </c>
      <c r="H45" s="13" t="s">
        <v>102</v>
      </c>
      <c r="I45" s="8">
        <v>2000</v>
      </c>
    </row>
    <row r="46" customHeight="1" spans="1:9">
      <c r="A46" s="7">
        <v>44</v>
      </c>
      <c r="B46" s="13" t="s">
        <v>103</v>
      </c>
      <c r="C46" s="8" t="str">
        <f t="shared" si="0"/>
        <v>赵*茹</v>
      </c>
      <c r="D46" s="14" t="s">
        <v>61</v>
      </c>
      <c r="E46" s="1" t="s">
        <v>11</v>
      </c>
      <c r="F46" s="13" t="s">
        <v>12</v>
      </c>
      <c r="G46" s="6" t="s">
        <v>62</v>
      </c>
      <c r="H46" s="13" t="s">
        <v>104</v>
      </c>
      <c r="I46" s="8">
        <v>2000</v>
      </c>
    </row>
    <row r="47" customHeight="1" spans="1:9">
      <c r="A47" s="7">
        <v>45</v>
      </c>
      <c r="B47" s="13" t="s">
        <v>105</v>
      </c>
      <c r="C47" s="8" t="str">
        <f t="shared" si="0"/>
        <v>周*冉</v>
      </c>
      <c r="D47" s="14" t="s">
        <v>61</v>
      </c>
      <c r="E47" s="1" t="s">
        <v>11</v>
      </c>
      <c r="F47" s="13" t="s">
        <v>12</v>
      </c>
      <c r="G47" s="6" t="s">
        <v>62</v>
      </c>
      <c r="H47" s="13" t="s">
        <v>106</v>
      </c>
      <c r="I47" s="8">
        <v>2000</v>
      </c>
    </row>
    <row r="48" customHeight="1" spans="1:9">
      <c r="A48" s="7">
        <v>46</v>
      </c>
      <c r="B48" s="13" t="s">
        <v>107</v>
      </c>
      <c r="C48" s="8" t="str">
        <f t="shared" si="0"/>
        <v>樊*丽</v>
      </c>
      <c r="D48" s="14" t="s">
        <v>61</v>
      </c>
      <c r="E48" s="1" t="s">
        <v>11</v>
      </c>
      <c r="F48" s="15" t="s">
        <v>65</v>
      </c>
      <c r="G48" s="6" t="s">
        <v>62</v>
      </c>
      <c r="H48" s="13" t="s">
        <v>108</v>
      </c>
      <c r="I48" s="8">
        <v>2000</v>
      </c>
    </row>
    <row r="49" customHeight="1" spans="1:9">
      <c r="A49" s="7">
        <v>47</v>
      </c>
      <c r="B49" s="13" t="s">
        <v>109</v>
      </c>
      <c r="C49" s="8" t="str">
        <f t="shared" si="0"/>
        <v>王*民</v>
      </c>
      <c r="D49" s="14" t="s">
        <v>61</v>
      </c>
      <c r="E49" s="1" t="s">
        <v>11</v>
      </c>
      <c r="F49" s="13" t="s">
        <v>12</v>
      </c>
      <c r="G49" s="6" t="s">
        <v>62</v>
      </c>
      <c r="H49" s="13" t="s">
        <v>110</v>
      </c>
      <c r="I49" s="8">
        <v>2000</v>
      </c>
    </row>
    <row r="50" customHeight="1" spans="1:9">
      <c r="A50" s="7">
        <v>48</v>
      </c>
      <c r="B50" s="13" t="s">
        <v>111</v>
      </c>
      <c r="C50" s="8" t="str">
        <f t="shared" si="0"/>
        <v>翟*明</v>
      </c>
      <c r="D50" s="14" t="s">
        <v>61</v>
      </c>
      <c r="E50" s="1" t="s">
        <v>11</v>
      </c>
      <c r="F50" s="13" t="s">
        <v>12</v>
      </c>
      <c r="G50" s="6" t="s">
        <v>62</v>
      </c>
      <c r="H50" s="13" t="s">
        <v>112</v>
      </c>
      <c r="I50" s="8">
        <v>2000</v>
      </c>
    </row>
    <row r="51" customHeight="1" spans="1:9">
      <c r="I51" s="2">
        <f>SUM(I3:I50)</f>
        <v>100600</v>
      </c>
    </row>
  </sheetData>
  <autoFilter xmlns:etc="http://www.wps.cn/officeDocument/2017/etCustomData" ref="A2:J51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公示21个班 (花名册)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lbjx</dc:creator>
  <cp:lastModifiedBy>YOLO</cp:lastModifiedBy>
  <dcterms:created xsi:type="dcterms:W3CDTF">2024-10-10T05:36:00Z</dcterms:created>
  <dcterms:modified xsi:type="dcterms:W3CDTF">2025-12-09T03:02:13Z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9BEADDDA6DBC4D179B6661528C5A1574_13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