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58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<sst xmlns="http://schemas.openxmlformats.org/spreadsheetml/2006/main" count="227" uniqueCount="96">
  <si>
    <t>灵宝市2025年秋粮抢收补助名单</t>
  </si>
  <si>
    <t>乡镇名称</t>
  </si>
  <si>
    <t>行政村名称</t>
  </si>
  <si>
    <t>农户姓名</t>
  </si>
  <si>
    <t>抢收面积
(亩)</t>
  </si>
  <si>
    <t xml:space="preserve"> 补助标准
（20元/亩）</t>
  </si>
  <si>
    <t>备注</t>
  </si>
  <si>
    <t>函谷关镇</t>
  </si>
  <si>
    <t>孟村</t>
  </si>
  <si>
    <t>许江波</t>
  </si>
  <si>
    <t>马士金</t>
  </si>
  <si>
    <t>稠桑村</t>
  </si>
  <si>
    <t>张贯龙</t>
  </si>
  <si>
    <t>张维维</t>
  </si>
  <si>
    <t>张好星</t>
  </si>
  <si>
    <t>马纪牢</t>
  </si>
  <si>
    <t>何犬弟</t>
  </si>
  <si>
    <t>张楷楷</t>
  </si>
  <si>
    <t>祖江华</t>
  </si>
  <si>
    <t>祖当群</t>
  </si>
  <si>
    <t>祖项群</t>
  </si>
  <si>
    <t>许保强</t>
  </si>
  <si>
    <t>符建祥</t>
  </si>
  <si>
    <t>焦引苗</t>
  </si>
  <si>
    <t>焦首都</t>
  </si>
  <si>
    <t>何自高</t>
  </si>
  <si>
    <t>潘菊平</t>
  </si>
  <si>
    <t>李自群</t>
  </si>
  <si>
    <t>何金丽</t>
  </si>
  <si>
    <t>张鹏飞</t>
  </si>
  <si>
    <t>雒水学</t>
  </si>
  <si>
    <t>张贯立</t>
  </si>
  <si>
    <t>李艳琴</t>
  </si>
  <si>
    <t>王敏锋</t>
  </si>
  <si>
    <t>尤宽森</t>
  </si>
  <si>
    <t>西阎乡</t>
  </si>
  <si>
    <t>文东村</t>
  </si>
  <si>
    <t>苏金站</t>
  </si>
  <si>
    <t>赵保民</t>
  </si>
  <si>
    <t>单小五</t>
  </si>
  <si>
    <t>杨家湾村</t>
  </si>
  <si>
    <t>王军伟</t>
  </si>
  <si>
    <t>东吕店村</t>
  </si>
  <si>
    <t>常项生</t>
  </si>
  <si>
    <t>肖明飞</t>
  </si>
  <si>
    <t>张少妮</t>
  </si>
  <si>
    <t>东古驿村</t>
  </si>
  <si>
    <t>西古驿村</t>
  </si>
  <si>
    <t>王占江</t>
  </si>
  <si>
    <t>王晓玉</t>
  </si>
  <si>
    <t>赵中平</t>
  </si>
  <si>
    <t>豫灵镇</t>
  </si>
  <si>
    <t>庙上村</t>
  </si>
  <si>
    <t>严高现</t>
  </si>
  <si>
    <t>张朝晖</t>
  </si>
  <si>
    <t>张雨果</t>
  </si>
  <si>
    <t>王保国</t>
  </si>
  <si>
    <t>杨家村</t>
  </si>
  <si>
    <t>王卫生</t>
  </si>
  <si>
    <t>邓万魁</t>
  </si>
  <si>
    <t>董欢峰</t>
  </si>
  <si>
    <t>李雪峰</t>
  </si>
  <si>
    <t>阳平镇</t>
  </si>
  <si>
    <t>阌乡村</t>
  </si>
  <si>
    <t>魏英杰</t>
  </si>
  <si>
    <t>韩利民</t>
  </si>
  <si>
    <t>孔肖肖</t>
  </si>
  <si>
    <t>张芳停</t>
  </si>
  <si>
    <t>娄连生</t>
  </si>
  <si>
    <t>朱保中</t>
  </si>
  <si>
    <t>蒋灿芹</t>
  </si>
  <si>
    <t>孙福江</t>
  </si>
  <si>
    <t>黄哲哲</t>
  </si>
  <si>
    <t>王敏</t>
  </si>
  <si>
    <t>王浩</t>
  </si>
  <si>
    <t>许中华</t>
  </si>
  <si>
    <t>故县镇</t>
  </si>
  <si>
    <t>高柏村</t>
  </si>
  <si>
    <t>孙桂丽</t>
  </si>
  <si>
    <t>孙璐璐</t>
  </si>
  <si>
    <t>孙福银</t>
  </si>
  <si>
    <t>王金立</t>
  </si>
  <si>
    <t>黄佩华</t>
  </si>
  <si>
    <t>刘仙粉</t>
  </si>
  <si>
    <t>王丽娜</t>
  </si>
  <si>
    <t>李兵</t>
  </si>
  <si>
    <t>盘东村</t>
  </si>
  <si>
    <t>尹艳平</t>
  </si>
  <si>
    <t>杜宇岭</t>
  </si>
  <si>
    <t>城东村</t>
  </si>
  <si>
    <t>乔军燕</t>
  </si>
  <si>
    <t>王娟峰</t>
  </si>
  <si>
    <t>张卫宾</t>
  </si>
  <si>
    <t>续滨波</t>
  </si>
  <si>
    <t>张帅帅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</si>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</sst>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\ @"/>
  </numFmts>
  <fonts count="28">
    <font>
      <sz val="11"/>
      <color theme="1"/>
      <name val="宋体"/>
      <charset val="134"/>
      <scheme val="minor"/>
    </font>
    <font>
      <sz val="26"/>
      <name val="方正小标宋简体"/>
      <charset val="134"/>
    </font>
    <font>
      <sz val="26"/>
      <color rgb="FF000000"/>
      <name val="方正小标宋简体"/>
      <charset val="204"/>
    </font>
    <font>
      <sz val="13"/>
      <color rgb="FF000000"/>
      <name val="SimSun"/>
      <charset val="134"/>
    </font>
    <font>
      <sz val="11"/>
      <color rgb="FF000000"/>
      <name val="Arial"/>
      <charset val="204"/>
    </font>
    <font>
      <sz val="16"/>
      <name val="仿宋_GB2312"/>
      <charset val="134"/>
    </font>
    <font>
      <sz val="14"/>
      <name val="仿宋_GB2312"/>
      <charset val="134"/>
    </font>
    <font>
      <sz val="14"/>
      <color rgb="FF000000"/>
      <name val="仿宋_GB2312"/>
      <charset val="134"/>
    </font>
    <font>
      <sz val="14"/>
      <color rgb="FF000000"/>
      <name val="仿宋_GB2312"/>
      <charset val="20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49" fontId="1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top" wrapText="1"/>
    </xf>
    <xf numFmtId="0" fontId="3" fillId="0" borderId="0" xfId="0" applyNumberFormat="1" applyFont="1" applyFill="1" applyBorder="1" applyAlignment="1">
      <alignment horizontal="left" vertical="center" wrapText="1" indent="1"/>
    </xf>
    <xf numFmtId="0" fontId="4" fillId="0" borderId="0" xfId="0" applyFont="1" applyFill="1" applyBorder="1" applyAlignment="1">
      <alignment horizontal="left" vertical="top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8"/>
  <sheetViews>
    <sheetView tabSelected="1" workbookViewId="0">
      <selection activeCell="E3" sqref="E3"/>
    </sheetView>
  </sheetViews>
  <sheetFormatPr defaultColWidth="9" defaultRowHeight="13.5" outlineLevelCol="5"/>
  <cols>
    <col min="1" max="1" width="15.75" customWidth="1"/>
    <col min="2" max="3" width="12.75" customWidth="1"/>
    <col min="4" max="4" width="14.125" customWidth="1"/>
    <col min="5" max="5" width="19.75" customWidth="1"/>
    <col min="6" max="6" width="14.75" customWidth="1"/>
  </cols>
  <sheetData>
    <row r="1" ht="34.5" spans="1:6">
      <c r="A1" s="1" t="s">
        <v>0</v>
      </c>
      <c r="B1" s="2"/>
      <c r="C1" s="2"/>
      <c r="D1" s="2"/>
      <c r="E1" s="2"/>
      <c r="F1" s="2"/>
    </row>
    <row r="2" ht="38" customHeight="1" spans="1:6">
      <c r="A2" s="3"/>
      <c r="B2" s="4"/>
      <c r="C2" s="4"/>
      <c r="D2" s="4"/>
      <c r="E2" s="4"/>
      <c r="F2" s="4"/>
    </row>
    <row r="3" ht="80" customHeight="1" spans="1:6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</row>
    <row r="4" ht="18.75" spans="1:6">
      <c r="A4" s="6" t="s">
        <v>7</v>
      </c>
      <c r="B4" s="6" t="s">
        <v>8</v>
      </c>
      <c r="C4" s="6" t="s">
        <v>9</v>
      </c>
      <c r="D4" s="7">
        <v>99</v>
      </c>
      <c r="E4" s="8">
        <f>D4*20</f>
        <v>1980</v>
      </c>
      <c r="F4" s="8"/>
    </row>
    <row r="5" ht="18.75" spans="1:6">
      <c r="A5" s="6" t="s">
        <v>7</v>
      </c>
      <c r="B5" s="6" t="s">
        <v>8</v>
      </c>
      <c r="C5" s="6" t="s">
        <v>10</v>
      </c>
      <c r="D5" s="7">
        <v>410</v>
      </c>
      <c r="E5" s="8">
        <f t="shared" ref="E5:E36" si="0">D5*20</f>
        <v>8200</v>
      </c>
      <c r="F5" s="8"/>
    </row>
    <row r="6" ht="18.75" spans="1:6">
      <c r="A6" s="6" t="s">
        <v>7</v>
      </c>
      <c r="B6" s="8" t="s">
        <v>11</v>
      </c>
      <c r="C6" s="9" t="s">
        <v>12</v>
      </c>
      <c r="D6" s="6">
        <v>15</v>
      </c>
      <c r="E6" s="8">
        <f t="shared" si="0"/>
        <v>300</v>
      </c>
      <c r="F6" s="8"/>
    </row>
    <row r="7" ht="18.75" spans="1:6">
      <c r="A7" s="6" t="s">
        <v>7</v>
      </c>
      <c r="B7" s="8" t="s">
        <v>11</v>
      </c>
      <c r="C7" s="9" t="s">
        <v>13</v>
      </c>
      <c r="D7" s="7">
        <v>228</v>
      </c>
      <c r="E7" s="8">
        <f t="shared" si="0"/>
        <v>4560</v>
      </c>
      <c r="F7" s="8"/>
    </row>
    <row r="8" ht="18.75" spans="1:6">
      <c r="A8" s="6" t="s">
        <v>7</v>
      </c>
      <c r="B8" s="8" t="s">
        <v>11</v>
      </c>
      <c r="C8" s="6" t="s">
        <v>14</v>
      </c>
      <c r="D8" s="7">
        <v>93</v>
      </c>
      <c r="E8" s="8">
        <f t="shared" si="0"/>
        <v>1860</v>
      </c>
      <c r="F8" s="8"/>
    </row>
    <row r="9" ht="18.75" spans="1:6">
      <c r="A9" s="6" t="s">
        <v>7</v>
      </c>
      <c r="B9" s="8" t="s">
        <v>11</v>
      </c>
      <c r="C9" s="9" t="s">
        <v>15</v>
      </c>
      <c r="D9" s="7">
        <v>28</v>
      </c>
      <c r="E9" s="8">
        <f t="shared" si="0"/>
        <v>560</v>
      </c>
      <c r="F9" s="8"/>
    </row>
    <row r="10" ht="18.75" spans="1:6">
      <c r="A10" s="6" t="s">
        <v>7</v>
      </c>
      <c r="B10" s="8" t="s">
        <v>11</v>
      </c>
      <c r="C10" s="6" t="s">
        <v>16</v>
      </c>
      <c r="D10" s="7">
        <v>15</v>
      </c>
      <c r="E10" s="8">
        <f t="shared" si="0"/>
        <v>300</v>
      </c>
      <c r="F10" s="8"/>
    </row>
    <row r="11" ht="18.75" spans="1:6">
      <c r="A11" s="6" t="s">
        <v>7</v>
      </c>
      <c r="B11" s="8" t="s">
        <v>11</v>
      </c>
      <c r="C11" s="6" t="s">
        <v>17</v>
      </c>
      <c r="D11" s="7">
        <v>5</v>
      </c>
      <c r="E11" s="8">
        <f t="shared" si="0"/>
        <v>100</v>
      </c>
      <c r="F11" s="8"/>
    </row>
    <row r="12" ht="18.75" spans="1:6">
      <c r="A12" s="6" t="s">
        <v>7</v>
      </c>
      <c r="B12" s="8" t="s">
        <v>11</v>
      </c>
      <c r="C12" s="6" t="s">
        <v>18</v>
      </c>
      <c r="D12" s="7">
        <v>10</v>
      </c>
      <c r="E12" s="8">
        <f t="shared" si="0"/>
        <v>200</v>
      </c>
      <c r="F12" s="8"/>
    </row>
    <row r="13" ht="18.75" spans="1:6">
      <c r="A13" s="6" t="s">
        <v>7</v>
      </c>
      <c r="B13" s="8" t="s">
        <v>11</v>
      </c>
      <c r="C13" s="9" t="s">
        <v>19</v>
      </c>
      <c r="D13" s="7">
        <v>25</v>
      </c>
      <c r="E13" s="8">
        <f t="shared" si="0"/>
        <v>500</v>
      </c>
      <c r="F13" s="8"/>
    </row>
    <row r="14" ht="18.75" spans="1:6">
      <c r="A14" s="6" t="s">
        <v>7</v>
      </c>
      <c r="B14" s="8" t="s">
        <v>11</v>
      </c>
      <c r="C14" s="9" t="s">
        <v>20</v>
      </c>
      <c r="D14" s="7">
        <v>20</v>
      </c>
      <c r="E14" s="8">
        <f t="shared" si="0"/>
        <v>400</v>
      </c>
      <c r="F14" s="8"/>
    </row>
    <row r="15" ht="18.75" spans="1:6">
      <c r="A15" s="6" t="s">
        <v>7</v>
      </c>
      <c r="B15" s="8" t="s">
        <v>11</v>
      </c>
      <c r="C15" s="9" t="s">
        <v>21</v>
      </c>
      <c r="D15" s="7">
        <v>20</v>
      </c>
      <c r="E15" s="8">
        <f t="shared" si="0"/>
        <v>400</v>
      </c>
      <c r="F15" s="8"/>
    </row>
    <row r="16" ht="18.75" spans="1:6">
      <c r="A16" s="6" t="s">
        <v>7</v>
      </c>
      <c r="B16" s="8" t="s">
        <v>11</v>
      </c>
      <c r="C16" s="6" t="s">
        <v>22</v>
      </c>
      <c r="D16" s="7">
        <v>45</v>
      </c>
      <c r="E16" s="8">
        <f t="shared" si="0"/>
        <v>900</v>
      </c>
      <c r="F16" s="8"/>
    </row>
    <row r="17" ht="18.75" spans="1:6">
      <c r="A17" s="6" t="s">
        <v>7</v>
      </c>
      <c r="B17" s="8" t="s">
        <v>11</v>
      </c>
      <c r="C17" s="6" t="s">
        <v>23</v>
      </c>
      <c r="D17" s="7">
        <v>42</v>
      </c>
      <c r="E17" s="8">
        <f t="shared" si="0"/>
        <v>840</v>
      </c>
      <c r="F17" s="8"/>
    </row>
    <row r="18" ht="18.75" spans="1:6">
      <c r="A18" s="6" t="s">
        <v>7</v>
      </c>
      <c r="B18" s="8" t="s">
        <v>11</v>
      </c>
      <c r="C18" s="6" t="s">
        <v>24</v>
      </c>
      <c r="D18" s="7">
        <v>5</v>
      </c>
      <c r="E18" s="8">
        <f t="shared" si="0"/>
        <v>100</v>
      </c>
      <c r="F18" s="8"/>
    </row>
    <row r="19" ht="18.75" spans="1:6">
      <c r="A19" s="6" t="s">
        <v>7</v>
      </c>
      <c r="B19" s="8" t="s">
        <v>11</v>
      </c>
      <c r="C19" s="6" t="s">
        <v>25</v>
      </c>
      <c r="D19" s="7">
        <v>40</v>
      </c>
      <c r="E19" s="8">
        <f t="shared" si="0"/>
        <v>800</v>
      </c>
      <c r="F19" s="8"/>
    </row>
    <row r="20" ht="18.75" spans="1:6">
      <c r="A20" s="6" t="s">
        <v>7</v>
      </c>
      <c r="B20" s="8" t="s">
        <v>11</v>
      </c>
      <c r="C20" s="6" t="s">
        <v>26</v>
      </c>
      <c r="D20" s="7">
        <v>37</v>
      </c>
      <c r="E20" s="8">
        <f t="shared" si="0"/>
        <v>740</v>
      </c>
      <c r="F20" s="8"/>
    </row>
    <row r="21" ht="18.75" spans="1:6">
      <c r="A21" s="6" t="s">
        <v>7</v>
      </c>
      <c r="B21" s="8" t="s">
        <v>11</v>
      </c>
      <c r="C21" s="6" t="s">
        <v>27</v>
      </c>
      <c r="D21" s="7">
        <v>40</v>
      </c>
      <c r="E21" s="8">
        <f t="shared" si="0"/>
        <v>800</v>
      </c>
      <c r="F21" s="8"/>
    </row>
    <row r="22" ht="18.75" spans="1:6">
      <c r="A22" s="6" t="s">
        <v>7</v>
      </c>
      <c r="B22" s="8" t="s">
        <v>11</v>
      </c>
      <c r="C22" s="6" t="s">
        <v>28</v>
      </c>
      <c r="D22" s="7">
        <v>37</v>
      </c>
      <c r="E22" s="8">
        <f t="shared" si="0"/>
        <v>740</v>
      </c>
      <c r="F22" s="8"/>
    </row>
    <row r="23" ht="18.75" spans="1:6">
      <c r="A23" s="6" t="s">
        <v>7</v>
      </c>
      <c r="B23" s="8" t="s">
        <v>11</v>
      </c>
      <c r="C23" s="6" t="s">
        <v>29</v>
      </c>
      <c r="D23" s="7">
        <v>45</v>
      </c>
      <c r="E23" s="8">
        <f t="shared" si="0"/>
        <v>900</v>
      </c>
      <c r="F23" s="8"/>
    </row>
    <row r="24" ht="18.75" spans="1:6">
      <c r="A24" s="6" t="s">
        <v>7</v>
      </c>
      <c r="B24" s="8" t="s">
        <v>11</v>
      </c>
      <c r="C24" s="6" t="s">
        <v>30</v>
      </c>
      <c r="D24" s="7">
        <v>3</v>
      </c>
      <c r="E24" s="8">
        <f t="shared" si="0"/>
        <v>60</v>
      </c>
      <c r="F24" s="8"/>
    </row>
    <row r="25" ht="18.75" spans="1:6">
      <c r="A25" s="6" t="s">
        <v>7</v>
      </c>
      <c r="B25" s="8" t="s">
        <v>11</v>
      </c>
      <c r="C25" s="6" t="s">
        <v>31</v>
      </c>
      <c r="D25" s="7">
        <v>5</v>
      </c>
      <c r="E25" s="8">
        <f t="shared" si="0"/>
        <v>100</v>
      </c>
      <c r="F25" s="8"/>
    </row>
    <row r="26" ht="18.75" spans="1:6">
      <c r="A26" s="6" t="s">
        <v>7</v>
      </c>
      <c r="B26" s="8" t="s">
        <v>11</v>
      </c>
      <c r="C26" s="6" t="s">
        <v>32</v>
      </c>
      <c r="D26" s="7">
        <v>21</v>
      </c>
      <c r="E26" s="8">
        <f t="shared" si="0"/>
        <v>420</v>
      </c>
      <c r="F26" s="8"/>
    </row>
    <row r="27" ht="18.75" spans="1:6">
      <c r="A27" s="6" t="s">
        <v>7</v>
      </c>
      <c r="B27" s="8" t="s">
        <v>11</v>
      </c>
      <c r="C27" s="6" t="s">
        <v>33</v>
      </c>
      <c r="D27" s="7">
        <v>10</v>
      </c>
      <c r="E27" s="8">
        <f t="shared" si="0"/>
        <v>200</v>
      </c>
      <c r="F27" s="8"/>
    </row>
    <row r="28" ht="18.75" spans="1:6">
      <c r="A28" s="6" t="s">
        <v>7</v>
      </c>
      <c r="B28" s="8" t="s">
        <v>11</v>
      </c>
      <c r="C28" s="6" t="s">
        <v>34</v>
      </c>
      <c r="D28" s="7">
        <v>3</v>
      </c>
      <c r="E28" s="8">
        <f t="shared" si="0"/>
        <v>60</v>
      </c>
      <c r="F28" s="8"/>
    </row>
    <row r="29" ht="18.75" spans="1:6">
      <c r="A29" s="6" t="s">
        <v>35</v>
      </c>
      <c r="B29" s="8" t="s">
        <v>36</v>
      </c>
      <c r="C29" s="6" t="s">
        <v>37</v>
      </c>
      <c r="D29" s="7">
        <v>500</v>
      </c>
      <c r="E29" s="8">
        <f t="shared" si="0"/>
        <v>10000</v>
      </c>
      <c r="F29" s="8"/>
    </row>
    <row r="30" ht="18.75" spans="1:6">
      <c r="A30" s="6" t="s">
        <v>35</v>
      </c>
      <c r="B30" s="8" t="s">
        <v>36</v>
      </c>
      <c r="C30" s="6" t="s">
        <v>38</v>
      </c>
      <c r="D30" s="7">
        <v>183</v>
      </c>
      <c r="E30" s="8">
        <f t="shared" si="0"/>
        <v>3660</v>
      </c>
      <c r="F30" s="8"/>
    </row>
    <row r="31" ht="18.75" spans="1:6">
      <c r="A31" s="6" t="s">
        <v>35</v>
      </c>
      <c r="B31" s="8" t="s">
        <v>36</v>
      </c>
      <c r="C31" s="6" t="s">
        <v>39</v>
      </c>
      <c r="D31" s="7">
        <v>170</v>
      </c>
      <c r="E31" s="8">
        <f t="shared" si="0"/>
        <v>3400</v>
      </c>
      <c r="F31" s="8"/>
    </row>
    <row r="32" ht="18.75" spans="1:6">
      <c r="A32" s="6" t="s">
        <v>35</v>
      </c>
      <c r="B32" s="8" t="s">
        <v>40</v>
      </c>
      <c r="C32" s="6" t="s">
        <v>41</v>
      </c>
      <c r="D32" s="7">
        <v>550</v>
      </c>
      <c r="E32" s="8">
        <f t="shared" si="0"/>
        <v>11000</v>
      </c>
      <c r="F32" s="8"/>
    </row>
    <row r="33" ht="18.75" spans="1:6">
      <c r="A33" s="6" t="s">
        <v>35</v>
      </c>
      <c r="B33" s="8" t="s">
        <v>42</v>
      </c>
      <c r="C33" s="6" t="s">
        <v>43</v>
      </c>
      <c r="D33" s="7">
        <v>150</v>
      </c>
      <c r="E33" s="8">
        <f t="shared" si="0"/>
        <v>3000</v>
      </c>
      <c r="F33" s="8"/>
    </row>
    <row r="34" ht="18.75" spans="1:6">
      <c r="A34" s="6" t="s">
        <v>35</v>
      </c>
      <c r="B34" s="8" t="s">
        <v>42</v>
      </c>
      <c r="C34" s="6" t="s">
        <v>44</v>
      </c>
      <c r="D34" s="7">
        <v>193</v>
      </c>
      <c r="E34" s="8">
        <f t="shared" si="0"/>
        <v>3860</v>
      </c>
      <c r="F34" s="8"/>
    </row>
    <row r="35" ht="18.75" spans="1:6">
      <c r="A35" s="6" t="s">
        <v>35</v>
      </c>
      <c r="B35" s="8" t="s">
        <v>42</v>
      </c>
      <c r="C35" s="6" t="s">
        <v>45</v>
      </c>
      <c r="D35" s="7">
        <v>231</v>
      </c>
      <c r="E35" s="8">
        <f t="shared" si="0"/>
        <v>4620</v>
      </c>
      <c r="F35" s="8"/>
    </row>
    <row r="36" ht="18.75" spans="1:6">
      <c r="A36" s="6" t="s">
        <v>35</v>
      </c>
      <c r="B36" s="8" t="s">
        <v>46</v>
      </c>
      <c r="C36" s="6" t="s">
        <v>44</v>
      </c>
      <c r="D36" s="7">
        <v>512</v>
      </c>
      <c r="E36" s="8">
        <f t="shared" si="0"/>
        <v>10240</v>
      </c>
      <c r="F36" s="8"/>
    </row>
    <row r="37" ht="18.75" spans="1:6">
      <c r="A37" s="6" t="s">
        <v>35</v>
      </c>
      <c r="B37" s="8" t="s">
        <v>47</v>
      </c>
      <c r="C37" s="6" t="s">
        <v>48</v>
      </c>
      <c r="D37" s="7">
        <v>100</v>
      </c>
      <c r="E37" s="8">
        <f t="shared" ref="E37:E76" si="1">D37*20</f>
        <v>2000</v>
      </c>
      <c r="F37" s="8"/>
    </row>
    <row r="38" ht="18.75" spans="1:6">
      <c r="A38" s="6" t="s">
        <v>35</v>
      </c>
      <c r="B38" s="8" t="s">
        <v>47</v>
      </c>
      <c r="C38" s="6" t="s">
        <v>49</v>
      </c>
      <c r="D38" s="7">
        <v>200</v>
      </c>
      <c r="E38" s="8">
        <f t="shared" si="1"/>
        <v>4000</v>
      </c>
      <c r="F38" s="8"/>
    </row>
    <row r="39" ht="18.75" spans="1:6">
      <c r="A39" s="6" t="s">
        <v>35</v>
      </c>
      <c r="B39" s="8" t="s">
        <v>47</v>
      </c>
      <c r="C39" s="6" t="s">
        <v>50</v>
      </c>
      <c r="D39" s="7">
        <v>80</v>
      </c>
      <c r="E39" s="8">
        <f t="shared" si="1"/>
        <v>1600</v>
      </c>
      <c r="F39" s="8"/>
    </row>
    <row r="40" ht="18.75" spans="1:6">
      <c r="A40" s="6" t="s">
        <v>51</v>
      </c>
      <c r="B40" s="8" t="s">
        <v>52</v>
      </c>
      <c r="C40" s="6" t="s">
        <v>53</v>
      </c>
      <c r="D40" s="7">
        <v>308</v>
      </c>
      <c r="E40" s="8">
        <f t="shared" si="1"/>
        <v>6160</v>
      </c>
      <c r="F40" s="8"/>
    </row>
    <row r="41" ht="18.75" spans="1:6">
      <c r="A41" s="6" t="s">
        <v>51</v>
      </c>
      <c r="B41" s="8" t="s">
        <v>52</v>
      </c>
      <c r="C41" s="6" t="s">
        <v>54</v>
      </c>
      <c r="D41" s="7">
        <v>138</v>
      </c>
      <c r="E41" s="8">
        <f t="shared" si="1"/>
        <v>2760</v>
      </c>
      <c r="F41" s="8"/>
    </row>
    <row r="42" ht="18.75" spans="1:6">
      <c r="A42" s="6" t="s">
        <v>51</v>
      </c>
      <c r="B42" s="8" t="s">
        <v>52</v>
      </c>
      <c r="C42" s="6" t="s">
        <v>55</v>
      </c>
      <c r="D42" s="7">
        <v>88</v>
      </c>
      <c r="E42" s="8">
        <f t="shared" si="1"/>
        <v>1760</v>
      </c>
      <c r="F42" s="8"/>
    </row>
    <row r="43" ht="18.75" spans="1:6">
      <c r="A43" s="6" t="s">
        <v>51</v>
      </c>
      <c r="B43" s="8" t="s">
        <v>52</v>
      </c>
      <c r="C43" s="6" t="s">
        <v>56</v>
      </c>
      <c r="D43" s="7">
        <v>104</v>
      </c>
      <c r="E43" s="8">
        <f t="shared" si="1"/>
        <v>2080</v>
      </c>
      <c r="F43" s="8"/>
    </row>
    <row r="44" ht="18.75" spans="1:6">
      <c r="A44" s="6" t="s">
        <v>51</v>
      </c>
      <c r="B44" s="8" t="s">
        <v>57</v>
      </c>
      <c r="C44" s="6" t="s">
        <v>58</v>
      </c>
      <c r="D44" s="7">
        <v>91</v>
      </c>
      <c r="E44" s="8">
        <f t="shared" si="1"/>
        <v>1820</v>
      </c>
      <c r="F44" s="8"/>
    </row>
    <row r="45" ht="18.75" spans="1:6">
      <c r="A45" s="6" t="s">
        <v>51</v>
      </c>
      <c r="B45" s="8" t="s">
        <v>57</v>
      </c>
      <c r="C45" s="6" t="s">
        <v>59</v>
      </c>
      <c r="D45" s="7">
        <v>248</v>
      </c>
      <c r="E45" s="8">
        <f t="shared" si="1"/>
        <v>4960</v>
      </c>
      <c r="F45" s="8"/>
    </row>
    <row r="46" ht="18.75" spans="1:6">
      <c r="A46" s="6" t="s">
        <v>51</v>
      </c>
      <c r="B46" s="8" t="s">
        <v>57</v>
      </c>
      <c r="C46" s="6" t="s">
        <v>60</v>
      </c>
      <c r="D46" s="7">
        <v>200</v>
      </c>
      <c r="E46" s="8">
        <f t="shared" si="1"/>
        <v>4000</v>
      </c>
      <c r="F46" s="8"/>
    </row>
    <row r="47" ht="18.75" spans="1:6">
      <c r="A47" s="6" t="s">
        <v>51</v>
      </c>
      <c r="B47" s="8" t="s">
        <v>57</v>
      </c>
      <c r="C47" s="6" t="s">
        <v>61</v>
      </c>
      <c r="D47" s="7">
        <v>123</v>
      </c>
      <c r="E47" s="8">
        <f t="shared" si="1"/>
        <v>2460</v>
      </c>
      <c r="F47" s="8"/>
    </row>
    <row r="48" ht="18.75" spans="1:6">
      <c r="A48" s="6" t="s">
        <v>62</v>
      </c>
      <c r="B48" s="8" t="s">
        <v>63</v>
      </c>
      <c r="C48" s="6" t="s">
        <v>64</v>
      </c>
      <c r="D48" s="7">
        <v>420</v>
      </c>
      <c r="E48" s="8">
        <f t="shared" si="1"/>
        <v>8400</v>
      </c>
      <c r="F48" s="8"/>
    </row>
    <row r="49" ht="18.75" spans="1:6">
      <c r="A49" s="6" t="s">
        <v>62</v>
      </c>
      <c r="B49" s="8" t="s">
        <v>63</v>
      </c>
      <c r="C49" s="6" t="s">
        <v>65</v>
      </c>
      <c r="D49" s="7">
        <v>366</v>
      </c>
      <c r="E49" s="8">
        <f t="shared" si="1"/>
        <v>7320</v>
      </c>
      <c r="F49" s="8"/>
    </row>
    <row r="50" ht="18.75" spans="1:6">
      <c r="A50" s="6" t="s">
        <v>62</v>
      </c>
      <c r="B50" s="8" t="s">
        <v>63</v>
      </c>
      <c r="C50" s="6" t="s">
        <v>66</v>
      </c>
      <c r="D50" s="7">
        <v>130</v>
      </c>
      <c r="E50" s="8">
        <f t="shared" si="1"/>
        <v>2600</v>
      </c>
      <c r="F50" s="8"/>
    </row>
    <row r="51" ht="18.75" spans="1:6">
      <c r="A51" s="6" t="s">
        <v>62</v>
      </c>
      <c r="B51" s="8" t="s">
        <v>63</v>
      </c>
      <c r="C51" s="6" t="s">
        <v>67</v>
      </c>
      <c r="D51" s="7">
        <v>500</v>
      </c>
      <c r="E51" s="8">
        <f t="shared" si="1"/>
        <v>10000</v>
      </c>
      <c r="F51" s="8"/>
    </row>
    <row r="52" ht="18.75" spans="1:6">
      <c r="A52" s="6" t="s">
        <v>62</v>
      </c>
      <c r="B52" s="8" t="s">
        <v>63</v>
      </c>
      <c r="C52" s="6" t="s">
        <v>68</v>
      </c>
      <c r="D52" s="7">
        <v>180</v>
      </c>
      <c r="E52" s="8">
        <f t="shared" si="1"/>
        <v>3600</v>
      </c>
      <c r="F52" s="8"/>
    </row>
    <row r="53" ht="18.75" spans="1:6">
      <c r="A53" s="6" t="s">
        <v>62</v>
      </c>
      <c r="B53" s="8" t="s">
        <v>63</v>
      </c>
      <c r="C53" s="6" t="s">
        <v>69</v>
      </c>
      <c r="D53" s="7">
        <v>271</v>
      </c>
      <c r="E53" s="8">
        <f t="shared" si="1"/>
        <v>5420</v>
      </c>
      <c r="F53" s="8"/>
    </row>
    <row r="54" ht="18.75" spans="1:6">
      <c r="A54" s="6" t="s">
        <v>62</v>
      </c>
      <c r="B54" s="8" t="s">
        <v>63</v>
      </c>
      <c r="C54" s="6" t="s">
        <v>70</v>
      </c>
      <c r="D54" s="7">
        <v>213</v>
      </c>
      <c r="E54" s="8">
        <f t="shared" si="1"/>
        <v>4260</v>
      </c>
      <c r="F54" s="8"/>
    </row>
    <row r="55" ht="18.75" spans="1:6">
      <c r="A55" s="6" t="s">
        <v>62</v>
      </c>
      <c r="B55" s="8" t="s">
        <v>63</v>
      </c>
      <c r="C55" s="6" t="s">
        <v>71</v>
      </c>
      <c r="D55" s="7">
        <v>376</v>
      </c>
      <c r="E55" s="8">
        <f t="shared" si="1"/>
        <v>7520</v>
      </c>
      <c r="F55" s="8"/>
    </row>
    <row r="56" ht="18.75" spans="1:6">
      <c r="A56" s="6" t="s">
        <v>62</v>
      </c>
      <c r="B56" s="8" t="s">
        <v>63</v>
      </c>
      <c r="C56" s="6" t="s">
        <v>72</v>
      </c>
      <c r="D56" s="7">
        <v>130</v>
      </c>
      <c r="E56" s="8">
        <f t="shared" si="1"/>
        <v>2600</v>
      </c>
      <c r="F56" s="8"/>
    </row>
    <row r="57" ht="18.75" spans="1:6">
      <c r="A57" s="6" t="s">
        <v>62</v>
      </c>
      <c r="B57" s="8" t="s">
        <v>63</v>
      </c>
      <c r="C57" s="6" t="s">
        <v>73</v>
      </c>
      <c r="D57" s="7">
        <v>109</v>
      </c>
      <c r="E57" s="8">
        <f t="shared" si="1"/>
        <v>2180</v>
      </c>
      <c r="F57" s="8"/>
    </row>
    <row r="58" ht="18.75" spans="1:6">
      <c r="A58" s="6" t="s">
        <v>62</v>
      </c>
      <c r="B58" s="8" t="s">
        <v>63</v>
      </c>
      <c r="C58" s="6" t="s">
        <v>74</v>
      </c>
      <c r="D58" s="7">
        <v>200</v>
      </c>
      <c r="E58" s="8">
        <f t="shared" si="1"/>
        <v>4000</v>
      </c>
      <c r="F58" s="8"/>
    </row>
    <row r="59" ht="18.75" spans="1:6">
      <c r="A59" s="6" t="s">
        <v>62</v>
      </c>
      <c r="B59" s="8" t="s">
        <v>63</v>
      </c>
      <c r="C59" s="6" t="s">
        <v>75</v>
      </c>
      <c r="D59" s="7">
        <v>80</v>
      </c>
      <c r="E59" s="8">
        <f t="shared" si="1"/>
        <v>1600</v>
      </c>
      <c r="F59" s="8"/>
    </row>
    <row r="60" ht="18.75" spans="1:6">
      <c r="A60" s="6" t="s">
        <v>76</v>
      </c>
      <c r="B60" s="8" t="s">
        <v>77</v>
      </c>
      <c r="C60" s="6" t="s">
        <v>78</v>
      </c>
      <c r="D60" s="7">
        <v>210</v>
      </c>
      <c r="E60" s="8">
        <f t="shared" si="1"/>
        <v>4200</v>
      </c>
      <c r="F60" s="8"/>
    </row>
    <row r="61" ht="18.75" spans="1:6">
      <c r="A61" s="6" t="s">
        <v>76</v>
      </c>
      <c r="B61" s="8" t="s">
        <v>77</v>
      </c>
      <c r="C61" s="6" t="s">
        <v>79</v>
      </c>
      <c r="D61" s="7">
        <v>354</v>
      </c>
      <c r="E61" s="8">
        <f t="shared" si="1"/>
        <v>7080</v>
      </c>
      <c r="F61" s="8"/>
    </row>
    <row r="62" ht="18.75" spans="1:6">
      <c r="A62" s="6" t="s">
        <v>76</v>
      </c>
      <c r="B62" s="8" t="s">
        <v>77</v>
      </c>
      <c r="C62" s="6" t="s">
        <v>80</v>
      </c>
      <c r="D62" s="7">
        <v>314</v>
      </c>
      <c r="E62" s="8">
        <f t="shared" si="1"/>
        <v>6280</v>
      </c>
      <c r="F62" s="8"/>
    </row>
    <row r="63" ht="18.75" spans="1:6">
      <c r="A63" s="6" t="s">
        <v>76</v>
      </c>
      <c r="B63" s="8" t="s">
        <v>77</v>
      </c>
      <c r="C63" s="6" t="s">
        <v>81</v>
      </c>
      <c r="D63" s="7">
        <v>151</v>
      </c>
      <c r="E63" s="8">
        <f t="shared" si="1"/>
        <v>3020</v>
      </c>
      <c r="F63" s="8"/>
    </row>
    <row r="64" ht="18.75" spans="1:6">
      <c r="A64" s="6" t="s">
        <v>76</v>
      </c>
      <c r="B64" s="8" t="s">
        <v>77</v>
      </c>
      <c r="C64" s="6" t="s">
        <v>82</v>
      </c>
      <c r="D64" s="7">
        <v>455</v>
      </c>
      <c r="E64" s="8">
        <f t="shared" si="1"/>
        <v>9100</v>
      </c>
      <c r="F64" s="8"/>
    </row>
    <row r="65" ht="18.75" spans="1:6">
      <c r="A65" s="6" t="s">
        <v>76</v>
      </c>
      <c r="B65" s="8" t="s">
        <v>77</v>
      </c>
      <c r="C65" s="6" t="s">
        <v>83</v>
      </c>
      <c r="D65" s="7">
        <v>160</v>
      </c>
      <c r="E65" s="8">
        <f t="shared" si="1"/>
        <v>3200</v>
      </c>
      <c r="F65" s="8"/>
    </row>
    <row r="66" ht="18.75" spans="1:6">
      <c r="A66" s="6" t="s">
        <v>76</v>
      </c>
      <c r="B66" s="8" t="s">
        <v>77</v>
      </c>
      <c r="C66" s="6" t="s">
        <v>84</v>
      </c>
      <c r="D66" s="7">
        <v>181</v>
      </c>
      <c r="E66" s="8">
        <f t="shared" si="1"/>
        <v>3620</v>
      </c>
      <c r="F66" s="8"/>
    </row>
    <row r="67" ht="18.75" spans="1:6">
      <c r="A67" s="6" t="s">
        <v>76</v>
      </c>
      <c r="B67" s="8" t="s">
        <v>77</v>
      </c>
      <c r="C67" s="6" t="s">
        <v>85</v>
      </c>
      <c r="D67" s="7">
        <v>359</v>
      </c>
      <c r="E67" s="8">
        <f t="shared" si="1"/>
        <v>7180</v>
      </c>
      <c r="F67" s="8"/>
    </row>
    <row r="68" ht="18.75" spans="1:6">
      <c r="A68" s="6" t="s">
        <v>76</v>
      </c>
      <c r="B68" s="8" t="s">
        <v>86</v>
      </c>
      <c r="C68" s="6" t="s">
        <v>87</v>
      </c>
      <c r="D68" s="7">
        <v>180</v>
      </c>
      <c r="E68" s="8">
        <f t="shared" si="1"/>
        <v>3600</v>
      </c>
      <c r="F68" s="8"/>
    </row>
    <row r="69" ht="18.75" spans="1:6">
      <c r="A69" s="6" t="s">
        <v>76</v>
      </c>
      <c r="B69" s="8" t="s">
        <v>86</v>
      </c>
      <c r="C69" s="6" t="s">
        <v>88</v>
      </c>
      <c r="D69" s="7">
        <v>500</v>
      </c>
      <c r="E69" s="8">
        <f t="shared" si="1"/>
        <v>10000</v>
      </c>
      <c r="F69" s="8"/>
    </row>
    <row r="70" ht="18.75" spans="1:6">
      <c r="A70" s="6" t="s">
        <v>76</v>
      </c>
      <c r="B70" s="8" t="s">
        <v>86</v>
      </c>
      <c r="C70" s="6" t="s">
        <v>84</v>
      </c>
      <c r="D70" s="7">
        <v>286</v>
      </c>
      <c r="E70" s="8">
        <f t="shared" si="1"/>
        <v>5720</v>
      </c>
      <c r="F70" s="8"/>
    </row>
    <row r="71" ht="18.75" spans="1:6">
      <c r="A71" s="6" t="s">
        <v>76</v>
      </c>
      <c r="B71" s="8" t="s">
        <v>89</v>
      </c>
      <c r="C71" s="6" t="s">
        <v>90</v>
      </c>
      <c r="D71" s="7">
        <v>100</v>
      </c>
      <c r="E71" s="8">
        <f t="shared" si="1"/>
        <v>2000</v>
      </c>
      <c r="F71" s="8"/>
    </row>
    <row r="72" ht="18.75" spans="1:6">
      <c r="A72" s="6" t="s">
        <v>76</v>
      </c>
      <c r="B72" s="8" t="s">
        <v>89</v>
      </c>
      <c r="C72" s="6" t="s">
        <v>91</v>
      </c>
      <c r="D72" s="7">
        <v>416</v>
      </c>
      <c r="E72" s="8">
        <f t="shared" si="1"/>
        <v>8320</v>
      </c>
      <c r="F72" s="8"/>
    </row>
    <row r="73" ht="18.75" spans="1:6">
      <c r="A73" s="6" t="s">
        <v>76</v>
      </c>
      <c r="B73" s="8" t="s">
        <v>89</v>
      </c>
      <c r="C73" s="6" t="s">
        <v>92</v>
      </c>
      <c r="D73" s="7">
        <v>101</v>
      </c>
      <c r="E73" s="8">
        <f t="shared" si="1"/>
        <v>2020</v>
      </c>
      <c r="F73" s="8"/>
    </row>
    <row r="74" ht="18.75" spans="1:6">
      <c r="A74" s="6" t="s">
        <v>76</v>
      </c>
      <c r="B74" s="8" t="s">
        <v>86</v>
      </c>
      <c r="C74" s="6" t="s">
        <v>93</v>
      </c>
      <c r="D74" s="7">
        <v>303</v>
      </c>
      <c r="E74" s="8">
        <f t="shared" si="1"/>
        <v>6060</v>
      </c>
      <c r="F74" s="8"/>
    </row>
    <row r="75" ht="18.75" spans="1:6">
      <c r="A75" s="6" t="s">
        <v>76</v>
      </c>
      <c r="B75" s="8" t="s">
        <v>89</v>
      </c>
      <c r="C75" s="6" t="s">
        <v>71</v>
      </c>
      <c r="D75" s="7">
        <v>502</v>
      </c>
      <c r="E75" s="8">
        <f t="shared" si="1"/>
        <v>10040</v>
      </c>
      <c r="F75" s="8"/>
    </row>
    <row r="76" ht="18.75" spans="1:6">
      <c r="A76" s="6" t="s">
        <v>76</v>
      </c>
      <c r="B76" s="8" t="s">
        <v>89</v>
      </c>
      <c r="C76" s="6" t="s">
        <v>94</v>
      </c>
      <c r="D76" s="7">
        <v>280</v>
      </c>
      <c r="E76" s="8">
        <f t="shared" si="1"/>
        <v>5600</v>
      </c>
      <c r="F76" s="8"/>
    </row>
    <row r="77" ht="18.75" spans="1:6">
      <c r="A77" s="6" t="s">
        <v>95</v>
      </c>
      <c r="B77" s="8"/>
      <c r="C77" s="6"/>
      <c r="D77" s="7">
        <v>13297</v>
      </c>
      <c r="E77" s="8">
        <f>SUM(E4:E76)</f>
        <v>265940</v>
      </c>
      <c r="F77" s="8"/>
    </row>
    <row r="78" ht="18.75" spans="1:6">
      <c r="A78" s="6"/>
      <c r="B78" s="8"/>
      <c r="C78" s="6"/>
      <c r="D78" s="7"/>
      <c r="E78" s="8"/>
      <c r="F78" s="8"/>
    </row>
  </sheetData>
  <mergeCells count="2">
    <mergeCell ref="A1:F1"/>
    <mergeCell ref="A2:F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菊子</cp:lastModifiedBy>
  <dcterms:created xsi:type="dcterms:W3CDTF">2025-11-20T01:49:00Z</dcterms:created>
  <dcterms:modified xsi:type="dcterms:W3CDTF">2025-11-27T10:03:00Z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EFD02EB5D61D469F82A48810463949BB_13</vt:lpwstr>
  </property>
  <property fmtid="{D5CDD505-2E9C-101B-9397-08002B2CF9AE}" pid="3" name="KSOProductBuildVer">
    <vt:lpwstr>2052-12.1.0.23542</vt:lpwstr>
  </property>
</Properties>
</file>