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activeTab="1"/>
  </bookViews>
  <sheets>
    <sheet name="Sheet2" sheetId="2" r:id="rId1"/>
    <sheet name="Sheet1" sheetId="1" r:id="rId2"/>
  </sheets>
  <definedNames>
    <definedName name="_xlnm._FilterDatabase" localSheetId="1" hidden="1">Sheet1!$A$2:$O$104</definedName>
    <definedName name="_xlnm.Print_Titles" localSheetId="1">Sheet1!$2:$2</definedName>
  </definedNames>
  <calcPr calcId="144525"/>
  <pivotCaches>
    <pivotCache cacheId="0" r:id="rId3"/>
  </pivotCaches>
</workbook>
</file>

<file path=xl/sharedStrings.xml><?xml version="1.0" encoding="utf-8"?>
<sst xmlns="http://schemas.openxmlformats.org/spreadsheetml/2006/main" count="1348" uniqueCount="518">
  <si>
    <t>项目类型</t>
  </si>
  <si>
    <t>产业项目</t>
  </si>
  <si>
    <t>乡镇</t>
  </si>
  <si>
    <t>求和项:资金规模（万元）</t>
  </si>
  <si>
    <t>川口乡</t>
  </si>
  <si>
    <t>故县镇</t>
  </si>
  <si>
    <t>函谷关镇</t>
  </si>
  <si>
    <t>焦村镇</t>
  </si>
  <si>
    <t>灵宝市</t>
  </si>
  <si>
    <t>寺河乡</t>
  </si>
  <si>
    <t>苏村乡</t>
  </si>
  <si>
    <t>五亩乡</t>
  </si>
  <si>
    <t>西阎乡</t>
  </si>
  <si>
    <t>阳平镇</t>
  </si>
  <si>
    <t>尹庄镇</t>
  </si>
  <si>
    <t>豫灵镇</t>
  </si>
  <si>
    <t>朱阳镇</t>
  </si>
  <si>
    <t>总计</t>
  </si>
  <si>
    <t>灵宝市2022年巩固拓展脱贫攻坚成果和乡村振兴入库项目统计表</t>
  </si>
  <si>
    <t>序号</t>
  </si>
  <si>
    <t>项目名称</t>
  </si>
  <si>
    <t>建设性质</t>
  </si>
  <si>
    <t>实施地点</t>
  </si>
  <si>
    <t>时间进度</t>
  </si>
  <si>
    <t>责任单位</t>
  </si>
  <si>
    <t>建设任务</t>
  </si>
  <si>
    <t>资金规模（万元）</t>
  </si>
  <si>
    <t>资金筹措方式</t>
  </si>
  <si>
    <t>受益对象</t>
  </si>
  <si>
    <t>绩效目标</t>
  </si>
  <si>
    <t>群众参与</t>
  </si>
  <si>
    <t>利益联结机制</t>
  </si>
  <si>
    <t>合计</t>
  </si>
  <si>
    <t>2022年灵宝市川口乡洼里村蔬菜大棚建设项目</t>
  </si>
  <si>
    <t>新建</t>
  </si>
  <si>
    <t>洼里村</t>
  </si>
  <si>
    <t>2022年4月-10月</t>
  </si>
  <si>
    <t>农业农村局</t>
  </si>
  <si>
    <t>新建钢结构大棚24座，总建筑面积13760平方米，并配套建设棚膜、棉被、卷膜机、卷帘机、供电、供水等设施设备。</t>
  </si>
  <si>
    <t>财政资金</t>
  </si>
  <si>
    <t>该项目建成后，由洼里村两委运营管理，依托村经济能人示范带动群众参与种植，通过收取承包费形式收益，预计年综合收益可达18万元，可大幅度提升村集体经济，丰富村产业结构，从而以产业发展促进乡村振兴。</t>
  </si>
  <si>
    <t>否</t>
  </si>
  <si>
    <t>该项目建成后，由洼里村两委运营管理，依托村经济能人示范带动群众参与种植。一方面可通过收取承包费形式收益，预计年直接效益可达11.5万元，另一方面，通过与周边村签订困难群众转移就业合作协议带动困难群众务工就业，间接效益可达6.5万元，在大幅度提升村集体经济的同时可有效实现困难群众增收，从而以产业发展促进乡村振兴。</t>
  </si>
  <si>
    <t>2022年灵宝市川口乡西岭村张坡危桥改建工程</t>
  </si>
  <si>
    <t>基础设施</t>
  </si>
  <si>
    <t>西岭村</t>
  </si>
  <si>
    <t>2022年1月-10月</t>
  </si>
  <si>
    <t>交通局</t>
  </si>
  <si>
    <t>在西岭村C102线上改建桥梁一座，全长54m，桥宽6.5米。</t>
  </si>
  <si>
    <t>解决西岭村张坡组、赵坡组、许洼组群众生产生活目前存在的交通中断问题，有效促进群众对外交流和物资流通，从而提升项目区内群众生活水平，加速西岭村大樱桃主导产业持续健康发展，为进一步实现乡村振兴夯实基础。</t>
  </si>
  <si>
    <t>2022年灵宝市川口乡G209洼里桥至垃圾中转站道路建设项目</t>
  </si>
  <si>
    <t>全长396米，路基宽5.5米，路面宽4.5米，水泥混凝土路面，16cm厚砂砾垫层+18cm厚水泥混凝土面层及混凝土边沟、配套安全设施等。</t>
  </si>
  <si>
    <t>该项目建成后，可彻底打通通往乡垃圾中转站的最后一段村内道路，从而解决全乡垃圾中转清运不便的问题，有效提升垃圾中转工作效率，助推全乡人居环境整治工作稳步开展，为进一步实现乡村振兴夯实基础。</t>
  </si>
  <si>
    <t>2022年灵宝市川口乡西岭村阳坡桥梁新建项目</t>
  </si>
  <si>
    <t>水利局</t>
  </si>
  <si>
    <t>新建漫水桥一座，长41m，宽4m，桥涵（2*3m）高1.8m，桥台高3m。</t>
  </si>
  <si>
    <t>该项目建成后，可解决西岭村阳坡组、黄凹组群众的生产生活交通问题，保障了村大樱桃主导产业的持续快速发展，从而有效提升受益群众生活水平，为进一步实现乡村振兴夯实基础。</t>
  </si>
  <si>
    <t>该项目建成后，可解决西岭村阳坡组、黄凹组群众生产生活目前存在的交通安全隐患问题，从而有效提升受益群众生活水平、促进西岭村大樱桃主导产业持续快速发展，为进一步实现乡村振兴夯实基础。</t>
  </si>
  <si>
    <t>2022年灵宝市川口乡横渠村饮水管网建设项目</t>
  </si>
  <si>
    <t>横渠村</t>
  </si>
  <si>
    <t>新铺设输水主管459m、输水干管1156m、输水支管8456m；新建阀门井8座；一体化阀门井388个，水表386个；安装50m3压力罐一座，次氯酸钠消毒设备一套；45KW变频启动柜一台等。</t>
  </si>
  <si>
    <t>该项目建成后，可极大程度上提高横渠村居民饮水的供水保障率，有效解决项目区内386户1700余人的饮水问题，从而提升项目区内群众生活水平，促进项目区经济社会平稳发展，为进一步实现乡村振兴夯实基础。</t>
  </si>
  <si>
    <t>2022年灵宝市寺河乡南埝村艾叶二期种植项目</t>
  </si>
  <si>
    <t>南埝村</t>
  </si>
  <si>
    <t>2022年2月-3月</t>
  </si>
  <si>
    <t>种植100亩艾叶；购买化肥、有机肥、拖拉机一台、旋耕耙一台、液压翻转犁一台、秸秆机一台、正牵引跨行式方草捆捡拾压捆机1台、撒肥机1台；涡轮喷枪和支架、消防带和接头、喷灌泵。</t>
  </si>
  <si>
    <t>项目建成后预计增加收入5万元，可用于发展村集体经济、公共设施维修、困难群众临时救助等。</t>
  </si>
  <si>
    <t>是</t>
  </si>
  <si>
    <t>2022年灵宝市火山关村连翘育苗、种植和保护性抚育产业项目</t>
  </si>
  <si>
    <t>火山关村</t>
  </si>
  <si>
    <t>新栽植扦插接穗插接穗15万枝，苗埔围栏680米，示范基地300亩，每亩栽种150棵，复合肥10吨，尿素2吨，管理房1座及其他配套设备。</t>
  </si>
  <si>
    <t>该项目生产周期为3年，3年后预计每年收入6.4万元左右，用于增加火山关村集体经济收入。</t>
  </si>
  <si>
    <t>项目建成后预计增加收入6.4万元，可用于发展村集体经济、公共设施维修、困难群众临时救助等。</t>
  </si>
  <si>
    <t>2022年灵宝市寺河乡寺河村文家山组农村安全饮水项目</t>
  </si>
  <si>
    <t>寺河村</t>
  </si>
  <si>
    <t>新修建40方集水池1座，铺设管道5522m，阀门井7座，集中供水点2处等。</t>
  </si>
  <si>
    <t>该项目建成后，可改善寺河村文家山组、勿雨组29户111人的生产生活条件，促进农民增收。</t>
  </si>
  <si>
    <t>保障了群众饮水质量，改善了生活条件，减少了疾病的发生，提高了群众的健康水平，巩固该村脱贫成果，提高群众生活质量，增加满意度。</t>
  </si>
  <si>
    <t>2022年灵宝市前店村香菇产业设施大棚建设项目</t>
  </si>
  <si>
    <t>前店村</t>
  </si>
  <si>
    <t>菌办</t>
  </si>
  <si>
    <t>占地40亩左右，新建大棚55座，其中包括35个出菇大棚，20个高标准网格化养菌大棚及室内外配套设施、物联网系统初期设备等。</t>
  </si>
  <si>
    <t>该项目建成后，采取对外承包经营的模式，每年预计收取租金65万元左右，租金由乡镇统筹用于镇产业发展、小型公益事业、公益岗等支出。</t>
  </si>
  <si>
    <t>吸纳周边群众务工，收益由乡镇统筹，用于全镇食用菌产业发展、设施设备提标改造和所在村公益事业发展。</t>
  </si>
  <si>
    <t>2022年灵宝市函谷关东寨村乡村振兴民宿项目</t>
  </si>
  <si>
    <t>东寨村</t>
  </si>
  <si>
    <t>文化广电和旅游局</t>
  </si>
  <si>
    <t>新建民宿3座，总占地959.56平米，每座房屋为两层楼，建筑面积约300平方米；新建生态停车场一座，总占地3999平方米，并规划停车位118个。</t>
  </si>
  <si>
    <t>该项目建成后，对外出租，年收入24万元，带动乡村的物产、生活、就业、文化旅游持续发展，助推函谷关镇乡村振兴和地方经济发展。</t>
  </si>
  <si>
    <t>项目收益由乡镇统筹，主要用于支持全乡产业发展、小型公益事业、公益岗位工资等支出。</t>
  </si>
  <si>
    <t>2022年灵宝市焦村镇高质高效种植玻璃温室建设项目</t>
  </si>
  <si>
    <t>西册村</t>
  </si>
  <si>
    <t>建设温室总面积5280平方米（48米*108米），包括土建、温室主体骨架、顶部覆盖、四周覆盖、内外侧遮阳系统、顶部通风系统、升温降温系统、智能配电系统、给排水系统等相关配套设施。</t>
  </si>
  <si>
    <t>项目建成后，采取对外承包经营的模式，预计每年产生效益20.1万元左右，收益由乡镇统筹用于乡镇产业发展、基础设施建设、公益事业发展等支出。</t>
  </si>
  <si>
    <t>该项目建成后，采取对外出租，市场化经营模式，年可产生收益20.1万元左右，持续13年以上，包含大棚租金、大棚产业效益及带动务工等，直接收益由乡镇统筹，用于全镇产业发展、基础设施建设、公共服务完善提升和公益事业发展支出等，同时可为困难群众提供务工岗位。</t>
  </si>
  <si>
    <t>2022年灵宝市焦村镇秦村机井饮水项目</t>
  </si>
  <si>
    <t>秦村</t>
  </si>
  <si>
    <t>1）新建机井一眼，井深350m，井壁管采用螺旋钢管377*8mm；2）配套200QJ10-295/19潜水泵一台(扬程295m，功率22KW，出水量10m³/h)，水泵潜水电缆线3*25mm2长350m，37KW变频柜一台，提水管采用无缝钢管，型号D57*4mm 长330m（机井内300m，井外30m）接至压力罐；3）新建管理房12m2；4）安装80KVA变压器一台，架设电力电缆线路(JKLGYJ-10KV-70mm2)450m；5）配套30m3压力罐（壁厚8cm）和储水罐各一座；6）铺设输水管道PE100级聚乙烯管De63*4.7mm  1980m，1.25MPa；压力罐顶采用彩钢棚覆盖62m2；配套全自动化次氯酸钠发生器一套。</t>
  </si>
  <si>
    <t>秦村村</t>
  </si>
  <si>
    <t>可改善秦村220户790人的饮水问题，提升居民生活条件</t>
  </si>
  <si>
    <t>可改善秦村220户790人的饮水问题，提升居民生活条件。</t>
  </si>
  <si>
    <t>2022年灵宝市焦村镇坪村（马家沟）供水管网改建</t>
  </si>
  <si>
    <t>坪村（马家沟）</t>
  </si>
  <si>
    <t>铺设管道524m；新建阀门井29座，维修变压器 S13-M-100/10 一台含配电箱等。</t>
  </si>
  <si>
    <t>坪村</t>
  </si>
  <si>
    <t>该项目建成后，可改善坪村(马家沟)24户、125口人的饮水问题，提高群众生产生活条件，促进群众稳定增收。</t>
  </si>
  <si>
    <t>改善坪村（马家沟）24户，125口人的饮水困难问题。</t>
  </si>
  <si>
    <t>2022年灵宝市焦村镇垃圾中转站工程项目</t>
  </si>
  <si>
    <t>卯屯村
万渡村</t>
  </si>
  <si>
    <t>城管局</t>
  </si>
  <si>
    <t>新建垃圾中转站2座，每个面积为95.68平方米，中转站檐高5.8米； 操作间檐高3.3米，化粪池2个。</t>
  </si>
  <si>
    <t>全镇</t>
  </si>
  <si>
    <t>项目建成后，可改善国道310卯屯村段及周边村、省道312万渡村段及周边群众生产生活环境。</t>
  </si>
  <si>
    <t>2022年灵宝市苏村乡福地村蔬菜大棚产业项目</t>
  </si>
  <si>
    <t>福地村上套组</t>
  </si>
  <si>
    <t>占地面积58亩，建设钢架大棚30450平方米，建设大棚48座，配套水电等基础设施。</t>
  </si>
  <si>
    <t>福地村</t>
  </si>
  <si>
    <t>项目建成后发展群众种植蔬菜，不断增加群众收入，增加集体经济收入33.4万元.</t>
  </si>
  <si>
    <t>用于脱贫户和三类人群公益岗支出带贫不少于30%；用于扶贫项目日常管护巡查维修基金不少于30%；用于支持村小型公益事业发展不少于30%。用于脱贫户和三类人群“十星示范户”评选奖补不少于10%。</t>
  </si>
  <si>
    <t>2022年灵宝市苏村乡董家沟村蔬菜大棚产业项目</t>
  </si>
  <si>
    <t>董家沟村</t>
  </si>
  <si>
    <t>占地面积25亩，建设大棚10550平方米，建设钢架大棚28座，配套水电等基础设施。</t>
  </si>
  <si>
    <t>项目建成后采取对外出租模式，预计年收入租金13.06万元。</t>
  </si>
  <si>
    <t>2022年灵宝市苏村乡翻里村连翘产业项目</t>
  </si>
  <si>
    <t>沟南、沟北、上沟</t>
  </si>
  <si>
    <t>新发展连翘160亩，栽植32500株。</t>
  </si>
  <si>
    <t>翻里村</t>
  </si>
  <si>
    <t>该项目生产周期为3年，3年后预计每年收入2.2万元左右，用于增加翻里村集体经济收入。</t>
  </si>
  <si>
    <t>一是30%用于脱贫户和三类人群公益岗支出带贫；二是20%用于扶贫项目日常管护巡查维修基金；三是30%用于支持村小型公益事业发展；四是20%用于脱贫户和三类人群“十星示范户”评选奖补。</t>
  </si>
  <si>
    <t>2022年灵宝市苏村乡农副产品分拣中心</t>
  </si>
  <si>
    <t>孙家沟村</t>
  </si>
  <si>
    <t>占地面积1253平方米，其中钢架棚一座700平方米，高度4.95米，建设管理房553平方米，以及水电等配套设施。</t>
  </si>
  <si>
    <t>段家洼村</t>
  </si>
  <si>
    <t>项目建成后，取对外承包经营的模式，年增加段家洼村集体经济收入21.75万元。</t>
  </si>
  <si>
    <t>2022年灵宝市苏村乡郭家岭村蔬菜大棚产业项目</t>
  </si>
  <si>
    <t>郭家岭大桥后河边</t>
  </si>
  <si>
    <t>建设蔬菜大棚30个，总面积10260平方米；土地平整及水电配套设施等。</t>
  </si>
  <si>
    <t>郭家岭村</t>
  </si>
  <si>
    <t>项目建成后，采取对外承包经营的模式，带动示范群众发展蔬菜种植，增加群众收入，同时，增加村集体经济收入15.23万元左右。</t>
  </si>
  <si>
    <t>2022年灵宝市苏村乡水南村桑园危桥建设工程</t>
  </si>
  <si>
    <t>建筑硬化砼垃圾破碎清运、预制桥梁、开挖基坑、浇筑桥台，片石浆砌护坡及挡墙，防冲面板，桥头引线及硬化路面等。</t>
  </si>
  <si>
    <t>水南村</t>
  </si>
  <si>
    <t>解决水南村99户307人的生产及出行问题，促进产业发展和群众增收。</t>
  </si>
  <si>
    <t>2022年灵宝市苏村乡宋峪村人蓄饮水项目</t>
  </si>
  <si>
    <t>宋峪村一二组</t>
  </si>
  <si>
    <t>维修100立方蓄水池2座；铺设支管1753米及配套阀门井等工程；更换管道200米，无缝钢管180米。</t>
  </si>
  <si>
    <t>宋峪村</t>
  </si>
  <si>
    <t>项目建成后，可改善宋峪村72户240人饮水问题，方便群众生产生活，增加群众收入。</t>
  </si>
  <si>
    <t>方便72户240人吃水，提高村民生活质量。</t>
  </si>
  <si>
    <t>2022年灵宝市苏村乡卫家磨村人蓄饮水项目</t>
  </si>
  <si>
    <t>高家窑组、咧吧咀组</t>
  </si>
  <si>
    <t>高家窑组新建50立方蓄水池及配套设施等；咧吧咀组新建50立方蓄水池及配套设施等。</t>
  </si>
  <si>
    <t>卫家磨村</t>
  </si>
  <si>
    <t>项目建成后，可改善卫家磨村55户250口人饮水问题，方便群众生产生活，增加群众收入。</t>
  </si>
  <si>
    <t>改善55户250口人吃水条件。</t>
  </si>
  <si>
    <t>2022年灵宝市五亩乡盘龙村农村饮水安全巩固提升项目</t>
  </si>
  <si>
    <t>盘龙村</t>
  </si>
  <si>
    <t>在四、五、六组分别建设20立方蓄水池1座、10立方蓄水池1座、20立方蓄水池1座，新建泉室两处，铺设输水管道12.9km，购置配套消毒柜等。</t>
  </si>
  <si>
    <t>项目实施后，可解决盘龙村三、四、五、六组121户468人饮水安全问题。</t>
  </si>
  <si>
    <t>2022年灵宝市五亩乡五亩村农村安全饮水提升项目</t>
  </si>
  <si>
    <t>扩建</t>
  </si>
  <si>
    <t>五亩村</t>
  </si>
  <si>
    <t>新建50方蓄水池1个，铺设饮水管道1400米，输水管线1775米，安装阀门、建设阀门井16座，购置消毒设备一套。</t>
  </si>
  <si>
    <t>项目建成后，可解决五亩村3组65户群众饮水问题，方便群众生产生活，增加群众收入。</t>
  </si>
  <si>
    <t>项目实施后，可解决五亩村3组65户群众饮水安全问题。</t>
  </si>
  <si>
    <t>2022年灵宝市五亩乡台头村台头危桥改建工程</t>
  </si>
  <si>
    <t>改建</t>
  </si>
  <si>
    <t>台头村</t>
  </si>
  <si>
    <t>新建桥梁全长46.04米，桥面净宽6米+2*0.5米防撞护栏，桥头引线共计158米。</t>
  </si>
  <si>
    <t>项目建成后，可解决台头村1038人出行问题，促进山区对外交流和物流流通，加快沿线村的经济发展，增加群众收入。</t>
  </si>
  <si>
    <t>极大方便台头村1038口人出行，加快乡村旅游和农业发展，促进山区对外交流和物质流通，加快沿线村的经济发展，增加群众收入。</t>
  </si>
  <si>
    <t>2022年灵宝市朱阳镇杜仲茶加工厂建设项目</t>
  </si>
  <si>
    <t>寺上村</t>
  </si>
  <si>
    <t>2022年2月-10月</t>
  </si>
  <si>
    <t>工信科技局</t>
  </si>
  <si>
    <t>新建长70m、宽20m总面积为1400㎡杜仲茶加工车间1座，及配套水电设施。</t>
  </si>
  <si>
    <t>每年承包费用于全镇公益岗工资发放，巩固拓展脱贫攻坚成果。</t>
  </si>
  <si>
    <t>2022年灵宝市朱阳镇贾村村水毁道路修复项目</t>
  </si>
  <si>
    <t>修复</t>
  </si>
  <si>
    <t>贾村村</t>
  </si>
  <si>
    <t>2022年3月-4月</t>
  </si>
  <si>
    <t>全长0.03公里，设计时速为15km/h，拟建路基宽4.5m，路面宽3.5m，水泥混凝土路面。挖除原路面，统一铺筑4.5m宽16cm厚砂砾垫层，再统一铺筑3.5m宽18cm厚水泥混凝土面层，路线右侧设置40m长水泥混凝土护栏，右侧0.5米宽土路肩。路线左侧设置25m长水泥混凝土挡土墙及25m长浆砌护面墙。</t>
  </si>
  <si>
    <t>改善群众生产生活条件，解决532人出行难问题。</t>
  </si>
  <si>
    <t>2022年灵宝市朱阳镇美山村人畜饮水提升项目</t>
  </si>
  <si>
    <t>美山村</t>
  </si>
  <si>
    <t>新铺设管道9136米，100m³蓄水池1座，50m³蓄水池2座等。</t>
  </si>
  <si>
    <t>项目建成后，可解决美山村三、四组218户797人饮水问题，方便群众生产生活，增加群众收入。</t>
  </si>
  <si>
    <t>该工程项目建成后，可解决全村10户贫困户和7个村民小组218户797人，500只羊，120头牛饮水问题。</t>
  </si>
  <si>
    <t>2022年灵宝市朱阳镇集中水厂水源地水毁修复项目</t>
  </si>
  <si>
    <t>周家河</t>
  </si>
  <si>
    <t>新铺设输水管道 488m；新建10m³调蓄池1座；新建水源地防护 128m及护栏59m，新建挡土墙16m等。</t>
  </si>
  <si>
    <t>项目修复后，可解决朱阳镇区1.5万人的饮水安全问题。</t>
  </si>
  <si>
    <t>项目修复后，朱阳镇镇中水厂可解决1.5万人的饮水问题。</t>
  </si>
  <si>
    <t>2022年灵宝市朱阳镇何家村道路硬化项目</t>
  </si>
  <si>
    <t>何家村</t>
  </si>
  <si>
    <t>全长2.378km，路基宽4.5米，路面宽3.5米，16cm厚砂砾垫层+18cm厚水泥混凝土面层及错车道、防护设施等。</t>
  </si>
  <si>
    <t>项目建成后，可改善群众生产生活和出行条件，促进群众稳步增收。</t>
  </si>
  <si>
    <t>项目建成后，可改善群众生产生活条件，促进农民经济稳步增收。</t>
  </si>
  <si>
    <t>2022年灵宝市朱阳镇梁家庄村崔家山组至养殖基地道路建设项目</t>
  </si>
  <si>
    <t>梁家庄村</t>
  </si>
  <si>
    <t>梁家庄村崔家山组至养殖基地道路硬化工程，全长1.2公里，拟建路基整修宽5.5米，路面C25砼厚18cm路面宽4.5米，路肩培护单侧0.5米。</t>
  </si>
  <si>
    <t>梁家庄村及养猪基地</t>
  </si>
  <si>
    <t>改善群众生产生活条件，促进农村经济稳步增收，彻底贯通梁家庄村崔家山组至养殖基地道路，覆盖农户70户265人其中贫困户4户9人，主要为解决养殖基地年出栏10000头猪运输问题。</t>
  </si>
  <si>
    <t>改善群众70户265人生产生活条件，增加贫困户及农户的经济收入及解决养殖场出栏运输问题。</t>
  </si>
  <si>
    <t>2022年灵宝市西阎乡葡萄种植基地项目</t>
  </si>
  <si>
    <t>雷家营村</t>
  </si>
  <si>
    <t>园艺局</t>
  </si>
  <si>
    <t>栽植阳光玫瑰葡萄186亩，搭建葡萄遮雨棚186亩，安装50吨压力罐两个，配套安装水肥一体化及滴管设施，建设冷藏库两座及配套设施。</t>
  </si>
  <si>
    <t>项目建成后，由雷家营村股份经济合作社承租，项目实施第一年和第二年每亩年租金1000元，年收益18.6万元，第三年至开始每亩年租金1500元，年收益27.9万元；项目收益由乡镇统筹用于壮大集体经济、脱贫户、监测户产业扶持、小型公益事业等支出。</t>
  </si>
  <si>
    <t>项目收益用于全乡巩固成果衔接乡村振兴工作、主要用于壮大集体经济、脱贫户监测户产业扶持、小型公益事业。</t>
  </si>
  <si>
    <t>2022年灵宝市西阎乡水泉头村葡萄种植基地二期项目</t>
  </si>
  <si>
    <t>水泉头村</t>
  </si>
  <si>
    <t>建设栽植阳光玫瑰葡萄100亩，全部搭建葡萄遮雨棚，安装50吨压力罐1个，配套安装水肥一体化及滴管设施。</t>
  </si>
  <si>
    <t>项目建成后，由水泉头村股份经济合作社承租，第一年和第二年每亩年租金1000元，年收益10万元左右，第三年开始每亩年租金1500元，年收益15万元左右；项目收益由乡镇统筹用于壮大集体经济、脱贫户、监测户产业扶持、小型公益事业等支出。</t>
  </si>
  <si>
    <t>1、项目收益用于全乡扶贫工作统筹使用，主要用于困难群众产业扶持、救助帮扶，增强困难群众自我发展能力；
2、示范带动群众发展特色产业，实现群众稳定增收。</t>
  </si>
  <si>
    <t>2022年灵宝市西阎乡香菇产业园配套设施建设项目</t>
  </si>
  <si>
    <t>永泉埠村</t>
  </si>
  <si>
    <t>供电公司</t>
  </si>
  <si>
    <t>安装400KVA变压器一台，铺设地埋电缆5200米，安装配电箱等相关配套设施。</t>
  </si>
  <si>
    <t>项目建成后，可解决香菇产业园用电问题，提升香菇产业园生产能力。</t>
  </si>
  <si>
    <t>项目建成后，解决香菇产业园用电问题，提升香菇产业园绩效。</t>
  </si>
  <si>
    <t>2022年灵宝市西阎乡西上村至破胡村道路硬化项目</t>
  </si>
  <si>
    <t>西上村</t>
  </si>
  <si>
    <t>全长2000米，路基宽4.5米，路面宽3.5米，16cm厚砂砾垫层18cm厚水泥混凝土面层，增加错车道等。</t>
  </si>
  <si>
    <t>项目建成后，改善西上村群众出行条件，方便群众生产生活。</t>
  </si>
  <si>
    <t>2022年灵宝市西阎乡桃花营村人畜饮水建设项目</t>
  </si>
  <si>
    <t>桃花营村</t>
  </si>
  <si>
    <t>新打150米深机井1眼；安装20吨压力罐一台及自动上水设备；安装50KVA变压器一台；铺设90mmPE管道430米，50mmPE管道120米，25mmPE35，及其他配套设施等。</t>
  </si>
  <si>
    <t>项目建成后，可解决桃花营村500口人饮水问题，促进群众稳步增收。</t>
  </si>
  <si>
    <t>项目建成后，解决全村饮水问题，饮水保障进一步提升。</t>
  </si>
  <si>
    <t>2022年灵宝市西阎乡Y013至C759道路硬化建设项目</t>
  </si>
  <si>
    <t>小常村</t>
  </si>
  <si>
    <t>全长1457米，其中建设里程1120米，路基宽4.5米，路面宽3.5米，16cm厚砂砾垫层+16cm厚水泥混凝土面层，增加错车道等。</t>
  </si>
  <si>
    <t>项目建成后，改善小常村群众出行条件，方便群众生产生活，促进群众稳步增收。</t>
  </si>
  <si>
    <t>项目建成后，改善群众出行条件，方便群众生产生活。</t>
  </si>
  <si>
    <t>2022年灵宝市西阎乡沿黄生态廊道至杨家湾村公路建设项目</t>
  </si>
  <si>
    <t>杨家湾村</t>
  </si>
  <si>
    <t>全长1063米，路基宽7.5米，路面宽6.5米，沥青混凝土路面，加宽部分铺筑20cm厚砂砾垫层，全断面18cm厚水泥稳定碎石基层+5cm厚中粒式沥青混凝土面层。</t>
  </si>
  <si>
    <t>项目建成后，连接沿黄公路，方便群众出行，促进沿黄村高质量发展。</t>
  </si>
  <si>
    <t>2022年灵宝市阳平镇下原村桥梁建设项目</t>
  </si>
  <si>
    <t>下原村</t>
  </si>
  <si>
    <t>新建漫水桥一座，桥宽4m，采用箱涵结构，共五孔，单孔箱涵净尺寸为3×1.5m，左、右两侧设置C20砼路与现状道路连接。箱涵上游格宾石笼护底，下游钢筋混凝土护坦，并对箱涵上下游两岸河道进行疏浚顺接防护</t>
  </si>
  <si>
    <t>该项目建成后，可解决下原村群众出行条件，方便群众生产生活，促进群众稳步增收。</t>
  </si>
  <si>
    <t>该项目建成后，可解决下原村群众出行条件，方便群众生产生活条件。</t>
  </si>
  <si>
    <t>2022年灵宝市阳平镇九营村安全饮水项目</t>
  </si>
  <si>
    <t>九营村</t>
  </si>
  <si>
    <t>新建460m机井一眼；管理房一座；安装30m3压力罐一座；消毒设备一套；启动柜一台；新架变压器一台；水泵一台，配套提水钢管等；铺设管道3702m；阀门井27座等。</t>
  </si>
  <si>
    <t>项目建成后，可解决643户2813余口人饮水问题，改善农村生活条件，促进群众稳步增收。</t>
  </si>
  <si>
    <t>改善该村饮水条件，提升饮水质量。</t>
  </si>
  <si>
    <t>2022年灵宝市阳平镇谢家庄村桥梁建设项目</t>
  </si>
  <si>
    <t>谢家庄村</t>
  </si>
  <si>
    <t xml:space="preserve"> 新建漫水桥一座，桥宽4m，采用箱涵结构，共三孔，单孔箱涵净尺寸为3.5×1.8m，左、右两侧设置C20砼路与现状道路连接。箱涵上游格宾石笼护底，下游钢筋混凝土护坦，并对箱涵上下游两岸河道进行疏浚顺接防护。</t>
  </si>
  <si>
    <t>该项目建成后，可解决谢家庄村群众出行条件，方便群众生产生活条件。</t>
  </si>
  <si>
    <t>2022年灵宝市阳平镇张村村桥梁建设项目</t>
  </si>
  <si>
    <t>张村村</t>
  </si>
  <si>
    <t>新建漫水桥一座，采用箱涵结构，箱涵由两孔组成，单孔箱涵净尺寸为6×4m，左、右两侧设置C20砼路与现状道路连接。设计对箱涵上下游两岸河道进行疏浚顺接防护，工程设置混凝土管与现状排水渠连接。</t>
  </si>
  <si>
    <t>该项目建成后，可解张村村群众出行条件，方便群众生产生活条件。</t>
  </si>
  <si>
    <t>该项目建成后，可解决张村村群众出行条件，方便群众生产生活条件。</t>
  </si>
  <si>
    <t>2022年灵宝市阳平镇Y017线水峪村至湖东村道路硬化项目</t>
  </si>
  <si>
    <t>水峪村</t>
  </si>
  <si>
    <t>全长740米，路基宽6米，路面宽5米，18cm厚砂砾垫层+18cm厚水泥混凝土面层。</t>
  </si>
  <si>
    <t>项目建成后，可改善水峪村、湖东村两个村群众出行条件，方便群众生产生活，促进群众稳步增收。</t>
  </si>
  <si>
    <t>改善群众出行条件，方便群众生产生活条件。</t>
  </si>
  <si>
    <t>2022年灵宝市阳平镇咀头村桥梁建设项目</t>
  </si>
  <si>
    <t>咀头村</t>
  </si>
  <si>
    <t>对现有漫水桥加长加宽，加长设计在现有桥涵右岸新建1孔桥涵。对现有漫水桥加宽设计在上游侧新建3孔桥涵，单孔桥涵净空尺寸为3m×1.5m，对桥涵上下游新建C20混凝土护坦，长均为5.0m，桥涵上下游新建混凝土防护挡墙，桥涵两侧新建C20砼路与现状道路连接。</t>
  </si>
  <si>
    <t>该项目建成后，可解决咀头村群众出行条件，方便群众生产生活条件。</t>
  </si>
  <si>
    <t>2022年灵宝市故县镇张家山村饮水安全项目</t>
  </si>
  <si>
    <t>张家山村</t>
  </si>
  <si>
    <t>新建机井300m，铺设提水管线2328m、输水管线2936m，新建潜水泵、台式变压器、管理房1座、100m³蓄水池等配套设施。</t>
  </si>
  <si>
    <t>项目建成后，可改善张家山281户、1067人安全饮水问题，提升村民生活质量。</t>
  </si>
  <si>
    <t>2022年灵宝市故县镇冯家塬村冷库配套设施项目</t>
  </si>
  <si>
    <t>冯家塬村</t>
  </si>
  <si>
    <t>新建分拣车间两间、分拣包装材料库房、电商营运等用房、硬化场地2750㎡，安装200Kwa变压器1台，配备叉车两台等。</t>
  </si>
  <si>
    <t>项目建成后，采取对外承包的模式经营，每年收入租金18万元左右，用于增加冯家塬村集体经济。</t>
  </si>
  <si>
    <t>项目建成后，能更好的发挥冷库的作用，增加集体经济收入。</t>
  </si>
  <si>
    <t>2022年灵宝市故县镇故县村饮水安全项目</t>
  </si>
  <si>
    <t>故县村</t>
  </si>
  <si>
    <t>配置潜水泵2台，配电柜1台，启动柜1台，提升钢管110m，防水电缆110m， 电力电缆180m，铺设提水管道111m，输水PE管7603m，消毒设备2套，配套入户连接工程共455户，配置自动化控制系统1套等。</t>
  </si>
  <si>
    <t>项目建成后，可改善故县村393户、1436人安全饮水问题，提升村民生活质量。</t>
  </si>
  <si>
    <t>2022年灵宝市豫灵镇姚子头村饮水安全水源保障工程</t>
  </si>
  <si>
    <t>姚子头村</t>
  </si>
  <si>
    <t>新建 210m 机井一眼；新建机井管理房一座；压力罐一座；净化器一套； 55kw 变频启动柜一台，泵宝一台；新架变压器 一台；提水水泵一台，配套钢管 200m，高压线 50m，低压线 50m，电缆200m；铺设输水主管 195m；新建阀门井 1 座，其中 DN80 闸 2 个，机械水表 1 个。</t>
  </si>
  <si>
    <t>项目建成后，可解决姚子头村501户2150人的饮水问题，改善村民饮水条件，促进群众稳步增收。</t>
  </si>
  <si>
    <t>该项目建成后，可极大程度上改善水量保障率等方面不同程度不达标的问题，有效解决饮水不稳定问题，提升群众生活水平，为进一步实现乡村振兴夯实基础。</t>
  </si>
  <si>
    <t>2022年灵宝市豫灵镇堡里村至泔上村道路硬化项目</t>
  </si>
  <si>
    <t>堡里村</t>
  </si>
  <si>
    <t>全长1161米，路基宽4.5米，路面宽3.5米，16cm厚砂砾垫层18cm厚水泥混凝土面层，增加错车道、边沟等。</t>
  </si>
  <si>
    <t>项目建成后，可极大地改善当地的基础设施条件，解决该村240户1134人生产出行困难，从根本上解决该村基础设施问题。</t>
  </si>
  <si>
    <t>项目建成后，可改善群众生产生活出行条件，进一步为群众发展种植产业提供交通保障，从而有利于内群众增收、有效促进村产业健康发展。</t>
  </si>
  <si>
    <t>2022年灵宝市豫灵镇杜家村王南至黄河入豫观景台道路硬化项目</t>
  </si>
  <si>
    <t>杜家村</t>
  </si>
  <si>
    <t>全长1930米，路基宽7.5米，路面宽6.5米，16cm厚砂砾垫层18cm水泥稳定碎石基层5cm厚中粒式沥青混凝土面层，修建排水设施等。</t>
  </si>
  <si>
    <t>项目建成后，可极大地改善当地的基础设施条件，解决该村1046户 4297人生产出行困难，从根本上解决该村基础设施问题。</t>
  </si>
  <si>
    <t>宗教局</t>
  </si>
  <si>
    <t>2022年灵宝市豫灵镇桥上村回民组人蓄饮水工程项目</t>
  </si>
  <si>
    <t>桥上村</t>
  </si>
  <si>
    <t>2022年1月-5月</t>
  </si>
  <si>
    <t>铺设 De50（1.6MPa）PE 提水管道 327m，提水至现有村内1#水池；1#水池与 2#水池之间通过 De90(1.6MPa)PE 管道连通，共计 85m。铺设输水主管De75（1.6MPa）PE管205m，铺设 De50（1.6MPa）PE管743m。项目区砼路面拆除恢复208m，De25PE管(1.6MPa)705m；阀门井7座，标准入户47户。</t>
  </si>
  <si>
    <t>该项目建成后，解决桥上村北侯阳组47户166人的安全饮水问题，改善村民饮水条件。</t>
  </si>
  <si>
    <t>该项目建成后，可解决桥上村北侯阳组47户166人的安全饮水问题，提升村民生活质量。</t>
  </si>
  <si>
    <t>林业局</t>
  </si>
  <si>
    <t>2022年国有灵宝川口林场巩固提升项目</t>
  </si>
  <si>
    <t>国有灵宝川口林场</t>
  </si>
  <si>
    <t>林区内新建3套森林防火监控系统。主要包括新建铁塔3座、防火监控系统3套、网络信号传输系统、前端供电系统、监控指挥中心保障等。</t>
  </si>
  <si>
    <t>一是加大了林区森林防火监控覆盖范围，运用新的防火监控技术加强森林防火工作，为指挥、决策和调度赢得宝贵时间，最大限度地减少损失。二是该项目建设符合欠发达国有林场基础设施建设要求，也是林场长期发展的需要。三是森林防火监控系统投入使用后是实现森林火灾“早发现、早扑救、早消灭”的必然保障。四是进一步完善和提升川口林场森林防灭火管理水平，巩固森林资源管护效果，加快国有灵宝川口林场信息化建设步伐，充分发挥国有林场在生态文明建设中的作用。</t>
  </si>
  <si>
    <t>人社局</t>
  </si>
  <si>
    <t>2022年灵宝市跨省就业一次性交通补贴</t>
  </si>
  <si>
    <t>就业补贴</t>
  </si>
  <si>
    <t>各乡镇</t>
  </si>
  <si>
    <t>为跨省就业脱贫户、监测户进行一次性交通补贴。</t>
  </si>
  <si>
    <t>脱贫户、监测户</t>
  </si>
  <si>
    <t>为跨省就业脱贫户、监测户进行一次性交通补贴，减轻困难群众负担。</t>
  </si>
  <si>
    <t>对劳动力进行交通补贴，鼓励外出务工。</t>
  </si>
  <si>
    <t>2022年灵宝市公益岗位工资补贴</t>
  </si>
  <si>
    <t>对全市公益岗位工资进行补贴。</t>
  </si>
  <si>
    <t>对全市公益岗位工资进行补贴，增加群众收入。</t>
  </si>
  <si>
    <t>增加脱贫劳动力工资收入。</t>
  </si>
  <si>
    <t>2022年灵宝市人居环境整治项目</t>
  </si>
  <si>
    <t>12个乡镇</t>
  </si>
  <si>
    <t>为各乡镇购买垃圾箱、垃圾转运车等。</t>
  </si>
  <si>
    <t>提升各村垃圾集中堆放点垃圾收集能力。</t>
  </si>
  <si>
    <t>改善全市各村人居环境，助推乡村振兴。</t>
  </si>
  <si>
    <t>乡村振兴局</t>
  </si>
  <si>
    <t>2022年小额贷款贴息项目</t>
  </si>
  <si>
    <t>小额贷款贴息</t>
  </si>
  <si>
    <t>2022年1月-12月</t>
  </si>
  <si>
    <t>对脱贫户和监测户进行小额贷款贴息。</t>
  </si>
  <si>
    <t>2022年雨露计划项目</t>
  </si>
  <si>
    <t>雨露计划</t>
  </si>
  <si>
    <t>对困难学生进行职业教育补助，对脱贫户和监测户进行短期技能补助、实用技术培训。</t>
  </si>
  <si>
    <t>2022年灵宝市川口乡人居环境整治项目</t>
  </si>
  <si>
    <t>在楸梓村翻挖并清运陈年垃圾约3000立方。</t>
  </si>
  <si>
    <t>项目实施后，可进一步推进陈年垃圾清理工作，切实提升群众生产生活环境卫生水平，改善群众生活质量，增强群众幸福感和获得感，有效助推乡村振兴。</t>
  </si>
  <si>
    <t>2022年灵宝市寺河乡残垣断壁清理项目</t>
  </si>
  <si>
    <t>对寺河乡上埝村、牛心村、园艺场残垣断壁进行集中整治，拉运土方1280立方。</t>
  </si>
  <si>
    <t>项目实施后改善群众生活环境质量，有效提升农村人居环境整体形象。</t>
  </si>
  <si>
    <t>2022年灵宝市尹庄镇农村人居环境整治项目</t>
  </si>
  <si>
    <t>用于伍洞村人居环境提升和闫李村污水管网改造。</t>
  </si>
  <si>
    <t>项目实施后，可有效推动农村人居环境提档升级，改善农民群众生活质量，提升群众幸福感和获得感。</t>
  </si>
  <si>
    <t>2022年灵宝市函谷关镇人居环境整治项目</t>
  </si>
  <si>
    <t>翻运并清运陈年垃圾约1850立方； 回填陈年垃圾坑洼处土方约580立方。</t>
  </si>
  <si>
    <t>2022年灵宝市焦村镇人居环境整治项目</t>
  </si>
  <si>
    <t>对卯屯、 西册、辛庄、沟东、滑底、乔沟、罗家等7个村环境卫生进行整治约1500平米，残垣断壁、陈年垃圾进行整治并清运 约5000立方。</t>
  </si>
  <si>
    <t>项目实施后，可进一步推进陈年垃圾清理工作，改善群众生活质量，增强群众幸福感和获得感，有效助力乡村振兴。</t>
  </si>
  <si>
    <t>2022年灵宝市苏村乡人居环境整治项目</t>
  </si>
  <si>
    <t>苏村乡域内残垣断壁、私搭乱建拆除约1400平方米以及垃圾清运约4952.38立方等人居环境整治。</t>
  </si>
  <si>
    <t>该项目实施后，推动农村人居环境提档升级，改
善农民群众生活质量，提升群众幸福感和获得感。</t>
  </si>
  <si>
    <t>2022年灵宝市五亩乡人居环境整治基础设施提升项目</t>
  </si>
  <si>
    <t>为东淹塬、布庄塬、桂花塬、 西淹塬四个垃圾中转仓硬化3米道路260米，硬化场地400平方，加固垃圾中转仓墙体。</t>
  </si>
  <si>
    <t>该项目实施后，推动农村人居环境提档升级，改善农民群众生活质量，提升群众幸福感和获得感。</t>
  </si>
  <si>
    <t>2022年灵宝市朱阳镇七个行政村垃圾转运清理项目</t>
  </si>
  <si>
    <t>在朱阳镇果园村、梁家庄村、 闫家驮村、杨家河村、贾村、鱼仙河村、麻林河村7个行政村开展垃圾转运清理。</t>
  </si>
  <si>
    <t>项目实施后，该项目实施后，可有效解决7个村的生活垃圾问题，改善村容村貌。</t>
  </si>
  <si>
    <t>2022年灵宝市阳平镇十个行政村垃圾转运清理项目</t>
  </si>
  <si>
    <t>在阳平镇咀头村、下庄村、横涧村、张村村、文乡村、程村村、坡底村、裴张村、东营村、郎寨村十个行政村实施垃圾转运清理。</t>
  </si>
  <si>
    <t>项目实施后，将解决十个村的生活垃圾问题，改善村容村貌。</t>
  </si>
  <si>
    <t>2022年灵宝市西阎乡沿黄生态廊道引线环境整治项目</t>
  </si>
  <si>
    <t>整治西吕店村、东古驿村进入沿黄生态廊道引线环境卫生，总长 3公里，并对以上路段路肩进行整修，购买专用垃圾清运三轮车 2辆。</t>
  </si>
  <si>
    <t>项目实施后，进一步提升全乡农村人居环境面貌，彻底改善沿黄生态廊道引线的环境卫生问题，加快形成沿黄乡村振兴发展示范带。</t>
  </si>
  <si>
    <t>2022年灵宝市故县镇人居环境整治项目</t>
  </si>
  <si>
    <t>在全镇范围内拆除残垣断壁60处，清运陈年垃圾约2500立方。</t>
  </si>
  <si>
    <t>项目实施后，可进一步推进残垣断壁拆除和陈年垃圾清理工作，切实提升群众生产生活环境卫生水平，改善群众生活质量，增强群众幸福感和获得感，有效助推乡村振兴。</t>
  </si>
  <si>
    <t>2022年灵宝市豫灵镇十一个行政村垃圾转运清理项目</t>
  </si>
  <si>
    <t>在豫灵镇北寨、东桥、万回、 太张、麻庄、姚子头、董社、古董、桥上、安头、堡里11个行政村开展垃圾转运清理。</t>
  </si>
  <si>
    <t>项目实施后，该项目实施后，可有效解决11个村的生活垃圾问题，改善村容村貌。</t>
  </si>
  <si>
    <t>2022年灵宝市寺河乡新村村阳坡组至沙子坡组道路硬化项目</t>
  </si>
  <si>
    <t>新村</t>
  </si>
  <si>
    <t>2022年5月-10月</t>
  </si>
  <si>
    <t>新建全长1.188公里，路基宽4.5米，路面宽3.5米，水泥混凝土路面。</t>
  </si>
  <si>
    <t>23户57人</t>
  </si>
  <si>
    <t>项目建成后可改善了群众生产生活条件，解决了苹果运输难、收购价格低的问期，从而保障了群众增收致富最后一公里的难题。</t>
  </si>
  <si>
    <t>2022灵宝市寺河乡坡跟村人工影响天气作业项目</t>
  </si>
  <si>
    <t>坡跟村</t>
  </si>
  <si>
    <t>气象局</t>
  </si>
  <si>
    <t>新建人工影响天气作业点一座，一层框架结构，建筑面积112平方米，820米长道路，购置双三七高炮一门及其他配套设施。</t>
  </si>
  <si>
    <t>项目建成后，可减轻冰雹灾害损失，发挥增雨减灾的作用，保障苹果等农作物生产可持续发展。</t>
  </si>
  <si>
    <t>2022年灵宝市尹庄镇闫李村供水工程</t>
  </si>
  <si>
    <t>闫李村</t>
  </si>
  <si>
    <t>2022年5月-11月</t>
  </si>
  <si>
    <t>（1）水源工程：新建1眼深200m机井；水泵（20-186/18.52KW型）1套及砖混结构管理房20㎡。
（2）管线工程：主管道3280米，其中Φ110管1840米，Φ90管1260米，Φ50管180米等配套设施。
（3）电源工程：变压器（80KVA）1台；输电电缆（95mm²）600m。</t>
  </si>
  <si>
    <t>改善群众生产生活条件，促进农村经济稳步增收，解决了7个村民小组，412户1413人饮水困难问题。</t>
  </si>
  <si>
    <t>2022年灵宝市尹庄镇前店村至寺洼村产业基地连通道路硬化项目</t>
  </si>
  <si>
    <t>新建全长2.415公里，路基宽5.5米，路面宽3.5米，水泥混凝土路面。</t>
  </si>
  <si>
    <t>前店村、寺洼村</t>
  </si>
  <si>
    <t>项目建成后，贯通前店昌盛菌业产业基地与寺洼村500亩矮砧苹果基地互连互通，形成唐窑、寺洼、前店一线的乡村振兴产业带。</t>
  </si>
  <si>
    <t>项目建成后可改善群众生产生活条件，促进农村经济稳步增收，贯通前店村至寺洼村道路，有效促进村村之间经济发展。</t>
  </si>
  <si>
    <t>2022年灵宝市函谷关镇西留村日光温室大棚项目</t>
  </si>
  <si>
    <t>西留村</t>
  </si>
  <si>
    <t>新建设60m*10m日光温室大棚9座；90m*10m日光温室大棚6座；配套建设75mm厚岩棉夹心彩钢管理房15座；配套铺设YJV-5×16-SC32-WE/CE电缆300米；安装给水管道300米、整平土地、硬化道路210平方米等。</t>
  </si>
  <si>
    <t>项目建成后，采取对外出租的模式运营，年可增加乡镇集体经济收入29.08万元，同时带动周边群众就近务工。</t>
  </si>
  <si>
    <t>项目收益主要用于支持全乡产业发展、小型公益事业、村集体经济收入、公益岗位工资等支出。</t>
  </si>
  <si>
    <t>2022年灵宝市函谷关镇西寨村污水管网项目</t>
  </si>
  <si>
    <t>西寨村</t>
  </si>
  <si>
    <t>环保局</t>
  </si>
  <si>
    <t>新铺设主管线长度为2802米，设计安装2台污水一体化处理设备及其他配套设施。</t>
  </si>
  <si>
    <t>项目建成后，便于村中居民雨污分流进一步改善，解决污水横流现象，提升村人居环境卫生整洁度。</t>
  </si>
  <si>
    <t>2022年灵宝市函谷关镇孟村村污水管网项目</t>
  </si>
  <si>
    <t>孟村村</t>
  </si>
  <si>
    <t>新铺设主管线长度为8375米，设计安装2台污水一体化处理设备及其他配套设施。</t>
  </si>
  <si>
    <t>孟村</t>
  </si>
  <si>
    <t>2022年灵宝市焦村镇贝子原村省道S312至宜村道路硬化工程项目</t>
  </si>
  <si>
    <t>贝子原村</t>
  </si>
  <si>
    <t>新建S312省道至宜村长0.95公里，路基宽5米，路面宽4米，水泥混凝土路面。</t>
  </si>
  <si>
    <t>该项目建成后，改善贝子原村232户930人的生产生活条件，解决群众出行困难的问题。</t>
  </si>
  <si>
    <t>2022年灵宝市苏村乡孙家沟村蔬菜大棚产业项目</t>
  </si>
  <si>
    <t>锦凤社区</t>
  </si>
  <si>
    <t>新建设大棚5050平方米，单个大棚宽10米，建设大棚10座，其中35米长大棚1座、40米长大棚2座、50米长大棚2座、55米长大棚2座、60米长大棚3座及其他配套设施。</t>
  </si>
  <si>
    <t>项目建成后，采取对外出租的模式运营，年可增加村集体经济5万元左右。</t>
  </si>
  <si>
    <t>项目每年可增加孙家沟村集体经济收入5万元左，同时带动周边群众务工。</t>
  </si>
  <si>
    <t>2022年灵宝市五亩乡鱼村村至阳坡道路硬化项目</t>
  </si>
  <si>
    <t>鱼村村</t>
  </si>
  <si>
    <t>新建全长0.974公里，路面结构为16cm厚砂砾垫层+16cm厚水泥混凝土面层。</t>
  </si>
  <si>
    <t>改善鱼村村821口人出行便利，其中阳坡组31户127人，耕地面积275亩。项目建成后，可解决阳坡组沿路群众烟叶种植运输条件，提高农业生产效益，解决群众的生产、生活问题，增加群众收入。</t>
  </si>
  <si>
    <t>2022年灵宝市五亩乡南村村蔬菜种植大棚建设项目</t>
  </si>
  <si>
    <t>南村村</t>
  </si>
  <si>
    <t>2022年6月-9月</t>
  </si>
  <si>
    <t>计划占地45亩左右，建设大棚28个，总建设面积17496平方米，配套建设田间道路，大棚供水、供电设施、卷帘机等配套设施.</t>
  </si>
  <si>
    <t>该项目建成后，由南村村两委运营管理，依托村经济能人示范带动群众参与种植，通过收取承包费形式收益，预计年综合收益可达29万元，可大幅度提升村集体经济和群众收入，调整村产业结构，以产业发展促进乡村振兴。</t>
  </si>
  <si>
    <t>该项目建成后，由南村村两委运营管理，依托村经济能人示范带动群众参与种植。一是可通过收取承包费形式收益，预计年直接效益可达21万元；二是通过转移就业解决周边村庄富余劳动力，群众通过务工年可增收8万元；三是群众可通过种植大棚直接增收，年均每棚可增收2万元。</t>
  </si>
  <si>
    <t>2022年阳平镇6000吨袋装清水藕片、土豆加工建设项目</t>
  </si>
  <si>
    <t>阳平镇区</t>
  </si>
  <si>
    <t>新建清洗存放莲池；传送配套网带提升系统；生产加工相关配套设备；电商平台净莲菜加工包装生产线；快速冷却生产自动线等。</t>
  </si>
  <si>
    <t>项目建成后，采取对外承包的模式经营，年收入租金约24万元以上，同时可带动周边群众就近务工。</t>
  </si>
  <si>
    <t>项目收益由乡镇统筹用于乡镇产业发展、基础设施提升和公益事业发展等支出，同时可带动周边群众就近务工。</t>
  </si>
  <si>
    <t>2022年灵宝市阳平镇裴张村道路改建工程项目</t>
  </si>
  <si>
    <t>裴张村</t>
  </si>
  <si>
    <t>修建阳平镇裴张村道路主线长102米，路基宽5.5米，路面宽5米水泥混凝土路路面。</t>
  </si>
  <si>
    <t>项目建成后，可改善裴张村群众出行条件，方便群众生产生活条件。</t>
  </si>
  <si>
    <t>2022年灵宝市阳平镇郎寨村苹果园区建设项目</t>
  </si>
  <si>
    <t>郎寨村</t>
  </si>
  <si>
    <t>在阳平镇郞寨村建设320亩现代矮化苹果园区，引进维纳斯黄金、鲁丽、瑞香红等苹果新优品种，栽植苹果47740株，配套建设搁架系统、肥水一体化智能管理系统。</t>
  </si>
  <si>
    <t>项目建成后，采取对外承包的模式经营，年收入租金30万元左右，同时可可带动周边群众就近务工。</t>
  </si>
  <si>
    <t>项目每年预计收益约30万元，由乡镇统筹用于乡镇产业发展、基础设施提升和公益事业发展等支出。</t>
  </si>
  <si>
    <t>2022年灵宝市故县镇神底村四组至G310道路硬化项目</t>
  </si>
  <si>
    <t>神底村</t>
  </si>
  <si>
    <t>新建全长0.65公里，路基宽5.5米，路面宽4.5米，水泥混凝土路面。</t>
  </si>
  <si>
    <t>改善群众生产生活条件，促进农村经济稳步增收，解决1663人出行问题。</t>
  </si>
  <si>
    <t>2022年灵宝市故县镇盘西村排水渠新建项目</t>
  </si>
  <si>
    <t>盘西村</t>
  </si>
  <si>
    <t>新建1836 米混凝土排水沟，40 个排水井，43 处过路面横向排水管，清理原有排水沟淤泥 301 米，清理季节性池塘淤泥 2560 立方米，道路的破除和修复等。</t>
  </si>
  <si>
    <t>项目建成后，可改善盘西村485户、1860人污水处理问题，提升村民生活质量。</t>
  </si>
  <si>
    <t>2022年灵宝市故县镇河西村连翘种植项目</t>
  </si>
  <si>
    <t>河西村</t>
  </si>
  <si>
    <t>新建107亩中药材连翘基地、滴灌及其他配套设施。</t>
  </si>
  <si>
    <t>项目建成后，采取对外承包的模式经营，每年收入租金8.8万元左右。</t>
  </si>
  <si>
    <t>项目建成后，对外出租，每年租金8.8万元左右，用于增加河西村集体经济收入，同时带动周边群众就近务工。</t>
  </si>
  <si>
    <t>2022年灵宝市故县镇红花寨村蔬菜大棚建设项目</t>
  </si>
  <si>
    <t>红花寨村</t>
  </si>
  <si>
    <t>2022年5月-9月</t>
  </si>
  <si>
    <t>总占地约55亩，建设10米宽热镀锌钢构蔬菜大棚50座，配套建设水池、引水管、喷灌管、遮阳网和塑料薄膜等设施。</t>
  </si>
  <si>
    <t>项目建成后，每年可增加村集体经济收入32万元左右。</t>
  </si>
  <si>
    <t>2022年灵宝市豫灵镇文底村农产品交易中心</t>
  </si>
  <si>
    <t>文底村</t>
  </si>
  <si>
    <t>新修建占地175平方米的一层农产品交易中心。</t>
  </si>
  <si>
    <t>项目建成后，采取对外承包的模式经营，每年可增加村集体经济收入3万元左右。</t>
  </si>
  <si>
    <t>项目建成后每年可增加村集体经济收入3万元左右，同时解决群众农产品卖难的问题。</t>
  </si>
  <si>
    <t>2022年灵宝市焦村镇弘峪生态牛场建设项目</t>
  </si>
  <si>
    <t>罗家村</t>
  </si>
  <si>
    <t>2022年7月-2022年12月</t>
  </si>
  <si>
    <t>新建标准化轻钢结构养牛大棚4栋（长102m*宽37m)，青贮池2025平方米，干草饲料加工棚轻钢结构1栋（长60m*宽20m），硬化道路4750余平方米，防疫综合楼1栋，水、电道路及相关配套设施。采购50型山工装载机国四一台、牵引式9立方卧式全口粮搅拌车一台，青贮取料机一台，粉碎机二台。</t>
  </si>
  <si>
    <t>该项目建成后，采取对外出租，市场化经营模式，每年可产生经济效益84.8万元以上，持续15年，直接收益由乡镇统筹，用于全镇产业发展、公益岗工资、增加集体经济收入等，带动我镇养殖业发展和群众增收致富，同时可为困难群众提供务工岗位。</t>
  </si>
  <si>
    <t>项目预计产生效益84.8万元以上，直接收益由乡镇统筹用于乡镇产业发展、基础设施建设、公共服务完善提升和公益事业发展支出等</t>
  </si>
  <si>
    <t>2022年豫灵镇桥上村北阳组至312省道道路加宽工程</t>
  </si>
  <si>
    <t>加宽道路总长519.86米、4.5米宽、18cm厚，水泥混凝土面层.</t>
  </si>
  <si>
    <t>该项目建成后，将解决桥上村北侯阳组47户166人的安全出行问题，改善村民交通条件。</t>
  </si>
  <si>
    <t>该项目建成后，可改善桥上村群众出行条件，方便群众生产生活。</t>
  </si>
  <si>
    <t>2022年豫灵镇底董村花椒深加工二期项目</t>
  </si>
  <si>
    <t>底董村</t>
  </si>
  <si>
    <t>新建厂房两座，一座为花椒籽压榨厂房，采用钢结构，建筑面积400平方米，东西长50米，南北长8米，檐口高5.2米；一座为钢结构拱形大棚，作为原料仓库，建筑面积1000平方米，东西长40米，南北长25米，建筑高度6-10米；总建筑面积1400平方米。购置色选机、花椒专用榨机、空压机等配套设施。</t>
  </si>
  <si>
    <t>该项目建成后，将解决底董村群众的花椒销售问题，增加村民收入，巩固脱贫成效，增加村集体经济收入，预计每年24.8万元。</t>
  </si>
  <si>
    <t>2022年益贫岗工资补助</t>
  </si>
  <si>
    <t>公益岗</t>
  </si>
  <si>
    <t>各乡镇人民政府</t>
  </si>
  <si>
    <t>对各乡镇开发的益贫岗工资进行补助。</t>
  </si>
  <si>
    <t>各乡镇益贫岗脱贫户、监测户</t>
  </si>
  <si>
    <t>通过对各乡镇开发的益贫岗工资进行补助，增加群众内生动力，增加收入。</t>
  </si>
  <si>
    <t>2022年脱贫户、监测户发展产业和务工就业增收奖补</t>
  </si>
  <si>
    <t>对各乡镇通过发展产业和务工就业实现增收的脱贫户、监测户进行奖补</t>
  </si>
  <si>
    <t>各乡镇脱贫户、监测户</t>
  </si>
  <si>
    <t>通过对各乡镇发展产业和务工就业实现增收的脱贫户、监测户进行奖补，增加群众自我发展的内生动力，增加群众收入。</t>
  </si>
  <si>
    <t>2022年小额信贷风险补偿金</t>
  </si>
  <si>
    <t>金融扶贫</t>
  </si>
  <si>
    <t>金融工作局</t>
  </si>
  <si>
    <t>对小额信贷贴息风险进行担保</t>
  </si>
  <si>
    <t>2022年项目管理费</t>
  </si>
  <si>
    <t>项目管理费</t>
  </si>
  <si>
    <t>为各乡镇拨付项目管理费。</t>
  </si>
  <si>
    <t>确保项目建设工作顺利进行。</t>
  </si>
  <si>
    <t>2022年灵宝市寺河乡火山关村矮化苹果园防雹网项目</t>
  </si>
  <si>
    <t>2022.10-2022.12</t>
  </si>
  <si>
    <t>搭建行距4米宽的钢构防雹网，面积共71亩</t>
  </si>
  <si>
    <t>该项目建成后，可减少冰雹鸟害带来对村集体矮化苹果园的损失。</t>
  </si>
  <si>
    <t>该项目覆盖果园属于省级集体经济试点，项目建成后，可减少冰雹鸟害带来的损失，苹果商品果率可增加20％，每亩苹果每年预计增加经济收入2500元，同时建设期间可解决15-20名困难群众临时就业问题。</t>
  </si>
  <si>
    <t>2022年函谷关镇长安寨村道路硬化项目</t>
  </si>
  <si>
    <t>长安寨村</t>
  </si>
  <si>
    <t>全长439米，路基宽4.5-5.5米，路面宽3.5-4.5米，水泥混凝土路面，路面结构层为16cm厚砂砾垫层+18cm厚水泥混凝土面层。</t>
  </si>
  <si>
    <t>该项目建成后，通过改善交通条件方便了全村农户的生产、出行，解决农产品运输难、收购价格低的问题，从而保障群众增收致富最后一公里的难题。</t>
  </si>
  <si>
    <t>该项目建成后,解决了函谷关镇长安寨村村民生产运输难的问题。</t>
  </si>
  <si>
    <t>2022年灵宝市灵宝市五亩乡盘龙西村道路硬化项目</t>
  </si>
  <si>
    <t>全长490米，路基宽4.5米，路面宽3.5米，水泥混凝土路面，路面结构层18cm厚水泥混凝土面层</t>
  </si>
  <si>
    <t>项目建成后可促进当地经济发展和解决村民生产生活出行问题。</t>
  </si>
  <si>
    <t>2022年灵宝市西阎乡祝家营村蔬菜大棚建设项目</t>
  </si>
  <si>
    <t>祝家营村</t>
  </si>
  <si>
    <t>建设60米长、10米宽蔬菜大棚10座，总面积6000平方米。</t>
  </si>
  <si>
    <t>1、项目建成后，由祝家营村股份经济合作社承租，年资产收益7.6万元左右。                            2、项目收益主要用于村公益事业发展及困难群众帮扶救助等。</t>
  </si>
  <si>
    <t>1、项目收益用于主要用于村公益事业发展、困难群众产业扶持、救助帮扶，增强困难群众自我发展能力；2、示范带动群众发展特色产业，有效发挥产业助脱贫的基础性作用，实现群众稳定增收。</t>
  </si>
  <si>
    <t>2022年灵宝市豫灵镇文峪村党建主题公园至南门道路硬化工程</t>
  </si>
  <si>
    <t>文峪村</t>
  </si>
  <si>
    <t>道路全长712.7米，均宽3.5米，挖除18cm厚水泥混凝土面板1401.6㎡；挖16cm深路槽1635.2㎡；16cm厚砂砾垫层2530.2㎡；18cm厚水泥混凝土面层2530.2㎡；盖板水泥混凝土边沟350m；水泥混凝土边沟303m；原有水泥混凝土边沟加盖板63m；DN400钢筋砼圆管涵5道26延米。</t>
  </si>
  <si>
    <t>该项目建成后，将有效解决文峪村300户1200人的出行安全问题，改善村民交通条件</t>
  </si>
  <si>
    <t>该项目建成后，将有效解决文峪村的出行安全问题，方便群众生产生活。</t>
  </si>
  <si>
    <t>国有三门峡河西林场</t>
  </si>
  <si>
    <t>2022年国有三门峡河西林场供电通讯项目</t>
  </si>
  <si>
    <t>三门峡市林业局</t>
  </si>
  <si>
    <t>新建10千伏高压供电线路3600米，林区低压供电线路改造400米，铺设光缆9800米，新建视频监控3处，整修视频监控2处。</t>
  </si>
  <si>
    <t>该项目建成后可以改善应急救援、火灾扑救等方面工作。</t>
  </si>
  <si>
    <t>进一步深化国有林场改革和促进国有林场可持续发展。</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</si>
</sst>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 "/>
  </numFmts>
  <fonts count="30">
    <font>
      <sz val="11"/>
      <color theme="1"/>
      <name val="宋体"/>
      <charset val="134"/>
      <scheme val="minor"/>
    </font>
    <font>
      <b/>
      <sz val="22"/>
      <color theme="1"/>
      <name val="宋体"/>
      <charset val="134"/>
      <scheme val="minor"/>
    </font>
    <font>
      <b/>
      <sz val="12"/>
      <color theme="1"/>
      <name val="宋体"/>
      <charset val="134"/>
      <scheme val="minor"/>
    </font>
    <font>
      <sz val="11"/>
      <name val="宋体"/>
      <charset val="134"/>
      <scheme val="minor"/>
    </font>
    <font>
      <sz val="11"/>
      <name val="宋体"/>
      <charset val="134"/>
    </font>
    <font>
      <sz val="11"/>
      <color theme="1"/>
      <name val="宋体"/>
      <charset val="134"/>
    </font>
    <font>
      <sz val="11"/>
      <name val="Times New Roman"/>
      <charset val="0"/>
    </font>
    <font>
      <b/>
      <sz val="11"/>
      <name val="宋体"/>
      <charset val="134"/>
      <scheme val="minor"/>
    </font>
    <font>
      <b/>
      <sz val="11"/>
      <color theme="1"/>
      <name val="宋体"/>
      <charset val="134"/>
      <scheme val="minor"/>
    </font>
    <font>
      <sz val="14"/>
      <color theme="1"/>
      <name val="宋体"/>
      <charset val="134"/>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3"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9" borderId="0" applyNumberFormat="0" applyBorder="0" applyAlignment="0" applyProtection="0">
      <alignment vertical="center"/>
    </xf>
    <xf numFmtId="0" fontId="17" fillId="0" borderId="5" applyNumberFormat="0" applyFill="0" applyAlignment="0" applyProtection="0">
      <alignment vertical="center"/>
    </xf>
    <xf numFmtId="0" fontId="14" fillId="10" borderId="0" applyNumberFormat="0" applyBorder="0" applyAlignment="0" applyProtection="0">
      <alignment vertical="center"/>
    </xf>
    <xf numFmtId="0" fontId="23" fillId="11" borderId="6" applyNumberFormat="0" applyAlignment="0" applyProtection="0">
      <alignment vertical="center"/>
    </xf>
    <xf numFmtId="0" fontId="24" fillId="11" borderId="2" applyNumberFormat="0" applyAlignment="0" applyProtection="0">
      <alignment vertical="center"/>
    </xf>
    <xf numFmtId="0" fontId="25" fillId="12" borderId="7"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10" fillId="0" borderId="0"/>
  </cellStyleXfs>
  <cellXfs count="35">
    <xf numFmtId="0" fontId="0" fillId="0" borderId="0" xfId="0">
      <alignment vertical="center"/>
    </xf>
    <xf numFmtId="0" fontId="0" fillId="0" borderId="0" xfId="0" applyFill="1">
      <alignment vertical="center"/>
    </xf>
    <xf numFmtId="0" fontId="0" fillId="0" borderId="0" xfId="0" applyFill="1" applyAlignment="1">
      <alignment vertical="center" wrapText="1"/>
    </xf>
    <xf numFmtId="176" fontId="0" fillId="0" borderId="0" xfId="0" applyNumberFormat="1" applyFill="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57"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4" fillId="0" borderId="1" xfId="49"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176" fontId="3"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justify" vertical="center" wrapText="1"/>
    </xf>
    <xf numFmtId="176" fontId="5" fillId="0" borderId="1"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4758.6331712963" refreshedBy="Administrator" recordCount="95">
  <cacheSource type="worksheet">
    <worksheetSource ref="A2:O98" sheet="Sheet1"/>
  </cacheSource>
  <cacheFields count="15">
    <cacheField name="序号" numFmtId="0">
      <sharedItems containsNumber="1" containsInteger="1" containsMixedTypes="1" count="95">
        <s v="合计"/>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sharedItems>
    </cacheField>
    <cacheField name="乡镇" numFmtId="0">
      <sharedItems containsBlank="1" count="19">
        <m/>
        <s v="川口乡"/>
        <s v="寺河乡"/>
        <s v="尹庄镇"/>
        <s v="函谷关镇"/>
        <s v="焦村镇"/>
        <s v="苏村乡"/>
        <s v="五亩乡"/>
        <s v="朱阳镇"/>
        <s v="西阎乡"/>
        <s v="阳平镇"/>
        <s v="故县镇"/>
        <s v="豫灵镇"/>
        <s v="宗教局"/>
        <s v="林业局"/>
        <s v="人社局"/>
        <s v="城管局"/>
        <s v="乡村振兴局"/>
        <s v="灵宝市"/>
      </sharedItems>
    </cacheField>
    <cacheField name="项目名称" numFmtId="0">
      <sharedItems containsNumber="1" containsInteger="1" containsMixedTypes="1" count="95">
        <n v="94"/>
        <s v="2022年灵宝市川口乡洼里村蔬菜大棚建设项目"/>
        <s v="2022年灵宝市川口乡西岭村张坡危桥改建工程"/>
        <s v="2022年灵宝市川口乡G209洼里桥至垃圾中转站道路建设项目"/>
        <s v="2022年灵宝市川口乡西岭村阳坡桥梁新建项目"/>
        <s v="2022年灵宝市川口乡横渠村饮水管网建设项目"/>
        <s v="2022年灵宝市寺河乡南埝村艾叶二期种植项目"/>
        <s v="2022年灵宝市火山关村连翘育苗、种植和保护性抚育产业项目"/>
        <s v="2022年灵宝市寺河乡寺河村文家山组农村安全饮水项目"/>
        <s v="2022年灵宝市前店村香菇产业设施大棚建设项目"/>
        <s v="2022年灵宝市函谷关东寨村乡村振兴民宿项目"/>
        <s v="2022年灵宝市焦村镇高质高效种植玻璃温室建设项目"/>
        <s v="2022年灵宝市焦村镇秦村机井饮水项目"/>
        <s v="2022年灵宝市焦村镇坪村（马家沟）供水管网改建"/>
        <s v="2022年灵宝市焦村镇垃圾中转站工程项目"/>
        <s v="2022年灵宝市苏村乡福地村蔬菜大棚产业项目"/>
        <s v="2022年灵宝市苏村乡董家沟村蔬菜大棚产业项目"/>
        <s v="2022年灵宝市苏村乡翻里村连翘产业项目"/>
        <s v="2022年灵宝市苏村乡农副产品分拣中心"/>
        <s v="2022年灵宝市苏村乡郭家岭村蔬菜大棚产业项目"/>
        <s v="2022年灵宝市苏村乡水南村桑园危桥建设工程"/>
        <s v="2022年灵宝市苏村乡宋峪村人蓄饮水项目"/>
        <s v="2022年灵宝市苏村乡卫家磨村人蓄饮水项目"/>
        <s v="2022年灵宝市五亩乡盘龙村农村饮水安全巩固提升项目"/>
        <s v="2022年灵宝市五亩乡五亩村农村安全饮水提升项目"/>
        <s v="2022年灵宝市五亩乡台头村台头危桥改建工程"/>
        <s v="2022年灵宝市朱阳镇杜仲茶加工厂建设项目"/>
        <s v="2022年灵宝市朱阳镇贾村村水毁道路修复项目"/>
        <s v="2022年灵宝市朱阳镇美山村人畜饮水提升项目"/>
        <s v="2022年灵宝市朱阳镇集中水厂水源地水毁修复项目"/>
        <s v="2022年灵宝市朱阳镇何家村道路硬化项目"/>
        <s v="2022年灵宝市西阎乡葡萄种植基地项目"/>
        <s v="2022年灵宝市西阎乡水泉头村葡萄种植基地二期项目"/>
        <s v="2022年灵宝市西阎乡香菇产业园配套设施建设项目"/>
        <s v="2022年灵宝市西阎乡西上村至破胡村道路硬化项目"/>
        <s v="2022年灵宝市西阎乡桃花营村人畜饮水建设项目"/>
        <s v="2022年灵宝市西阎乡Y013至C759道路硬化建设项目"/>
        <s v="2022年灵宝市西阎乡沿黄生态廊道至杨家湾村公路建设项目"/>
        <s v="2022年灵宝市阳平镇下原村桥梁建设项目"/>
        <s v="2022年灵宝市阳平镇九营村安全饮水项目"/>
        <s v="2022年灵宝市阳平镇谢家庄村桥梁建设项目"/>
        <s v="2022年灵宝市阳平镇张村村桥梁建设项目"/>
        <s v="2022年灵宝市阳平镇Y017线水峪村至湖东村道路硬化项目"/>
        <s v="2022年灵宝市阳平镇咀头村桥梁建设项目"/>
        <s v="2022年灵宝市故县镇张家山村饮水安全项目"/>
        <s v="2022年灵宝市故县镇冯家塬村冷库配套设施项目"/>
        <s v="2022年灵宝市故县镇故县村饮水安全项目"/>
        <s v="2022年灵宝市豫灵镇姚子头村饮水安全水源保障工程"/>
        <s v="2022年灵宝市豫灵镇堡里村至泔上村道路硬化项目"/>
        <s v="2022年灵宝市豫灵镇杜家村王南至黄河入豫观景台道路硬化项目"/>
        <s v="2022年灵宝市豫灵镇桥上村回民组人蓄饮水工程项目"/>
        <s v="2022年国有灵宝川口林场巩固提升项目"/>
        <s v="2022年灵宝市跨省就业一次性交通补贴"/>
        <s v="2022年灵宝市公益岗位工资补贴"/>
        <s v="2022年灵宝市人居环境整治项目"/>
        <s v="2022年小额贷款贴息项目"/>
        <s v="2022年雨露计划项目"/>
        <s v="2022年灵宝市川口乡人居环境整治项目"/>
        <s v="2022年灵宝市寺河乡残垣断壁清理项目"/>
        <s v="2022年灵宝市尹庄镇农村人居环境整治项目"/>
        <s v="2022年灵宝市函谷关镇人居环境整治项目"/>
        <s v="2022年灵宝市焦村镇人居环境整治项目"/>
        <s v="2022年灵宝市苏村乡人居环境整治项目"/>
        <s v="2022年灵宝市五亩乡人居环境整治基础设施提升项目"/>
        <s v="2022年灵宝市朱阳镇七个行政村垃圾转运清理项目"/>
        <s v="2022年灵宝市阳平镇十个行政村垃圾转运清理项目"/>
        <s v="2022年灵宝市西阎乡沿黄生态廊道引线环境整治项目"/>
        <s v="2022年灵宝市故县镇人居环境整治项目"/>
        <s v="2022年灵宝市豫灵镇十一个行政村垃圾转运清理项目"/>
        <s v="2022年灵宝市寺河乡新村村阳坡组至沙子坡组道路硬化项目"/>
        <s v="2022灵宝市寺河乡坡跟村人工影响天气作业项目"/>
        <s v="2022年灵宝市尹庄镇闫李村供水工程"/>
        <s v="2022年灵宝市尹庄镇前店村至寺洼村产业基地连通道路硬化项目"/>
        <s v="2022年灵宝市函谷关镇西留村日光温室大棚项目"/>
        <s v="2022年灵宝市函谷关镇西寨村污水管网项目"/>
        <s v="2022年灵宝市函谷关镇孟村村污水管网项目"/>
        <s v="2022年灵宝市焦村镇贝子原村省道S312至宜村道路硬化工程项目"/>
        <s v="2022年灵宝市苏村乡孙家沟村蔬菜大棚产业项目"/>
        <s v="2022年灵宝市五亩乡鱼村村至阳坡道路硬化项目"/>
        <s v="2022年灵宝市五亩乡南村村蔬菜种植大棚建设项目"/>
        <s v="2022年阳平镇6000吨袋装清水藕片、土豆加工建设项目"/>
        <s v="2022年灵宝市阳平镇裴张村道路改建工程项目"/>
        <s v="2022年灵宝市阳平镇郎寨村苹果园区建设项目"/>
        <s v="2022年灵宝市故县镇神底村四组至G310道路硬化项目"/>
        <s v="2022年灵宝市故县镇盘西村排水渠新建项目"/>
        <s v="2022年灵宝市故县镇河西村连翘种植项目"/>
        <s v="2022年灵宝市故县镇红花寨村蔬菜大棚建设项目"/>
        <s v="2022年灵宝市豫灵镇文底村农产品交易中心"/>
        <s v="2022年灵宝市焦村镇弘峪生态牛场建设项目"/>
        <s v="2022年豫灵镇桥上村北阳组至312省道道路加宽工程"/>
        <s v="2022年豫灵镇底董村花椒深加工二期项目"/>
        <s v="2022年益贫岗工资补助"/>
        <s v="2022年脱贫户、监测户发展产业和务工就业增收奖补"/>
        <s v="2022年小额信贷风险补偿金"/>
        <s v="2022年项目管理费"/>
      </sharedItems>
    </cacheField>
    <cacheField name="项目类型" numFmtId="0">
      <sharedItems containsBlank="1" count="9">
        <m/>
        <s v="产业项目"/>
        <s v="基础设施"/>
        <s v="就业补贴"/>
        <s v="小额贷款贴息"/>
        <s v="雨露计划"/>
        <s v="公益岗"/>
        <s v="金融扶贫"/>
        <s v="项目管理费"/>
      </sharedItems>
    </cacheField>
    <cacheField name="建设性质" numFmtId="0">
      <sharedItems containsBlank="1" count="5">
        <m/>
        <s v="新建"/>
        <s v="扩建"/>
        <s v="改建"/>
        <s v="修复"/>
      </sharedItems>
    </cacheField>
    <cacheField name="实施地点" numFmtId="0">
      <sharedItems containsBlank="1" count="84">
        <m/>
        <s v="洼里村"/>
        <s v="西岭村"/>
        <s v="横渠村"/>
        <s v="南埝村"/>
        <s v="火山关村"/>
        <s v="寺河村"/>
        <s v="前店村"/>
        <s v="东寨村"/>
        <s v="西册村"/>
        <s v="秦村"/>
        <s v="坪村（马家沟）"/>
        <s v="卯屯村_x000a_万渡村"/>
        <s v="福地村上套组"/>
        <s v="董家沟村"/>
        <s v="沟南、沟北、上沟"/>
        <s v="孙家沟村"/>
        <s v="郭家岭大桥后河边"/>
        <s v="苏村乡"/>
        <s v="宋峪村一二组"/>
        <s v="高家窑组、咧吧咀组"/>
        <s v="盘龙村"/>
        <s v="五亩村"/>
        <s v="台头村"/>
        <s v="寺上村"/>
        <s v="贾村村"/>
        <s v="美山村"/>
        <s v="周家河"/>
        <s v="何家村"/>
        <s v="雷家营村"/>
        <s v="水泉头村"/>
        <s v="永泉埠村"/>
        <s v="西上村"/>
        <s v="桃花营村"/>
        <s v="小常村"/>
        <s v="杨家湾村"/>
        <s v="下原村"/>
        <s v="九营村"/>
        <s v="谢家庄村"/>
        <s v="张村村"/>
        <s v="水峪村"/>
        <s v="咀头村"/>
        <s v="张家山村"/>
        <s v="冯家塬村"/>
        <s v="故县村"/>
        <s v="姚子头村"/>
        <s v="堡里村"/>
        <s v="杜家村"/>
        <s v="桥上村"/>
        <s v="国有灵宝川口林场"/>
        <s v="各乡镇"/>
        <s v="12个乡镇"/>
        <s v="灵宝市"/>
        <s v="川口乡"/>
        <s v="寺河乡"/>
        <s v="尹庄镇"/>
        <s v="函谷关镇"/>
        <s v="焦村镇"/>
        <s v="五亩乡"/>
        <s v="朱阳镇"/>
        <s v="阳平镇"/>
        <s v="西阎乡"/>
        <s v="故县镇"/>
        <s v="豫灵镇"/>
        <s v="新村"/>
        <s v="坡跟村"/>
        <s v="闫李村"/>
        <s v="西留村"/>
        <s v="西寨村"/>
        <s v="孟村村"/>
        <s v="贝子原村"/>
        <s v="锦凤社区"/>
        <s v="鱼村村"/>
        <s v="南村村"/>
        <s v="阳平镇区"/>
        <s v="裴张村"/>
        <s v="郎寨村"/>
        <s v="神底村"/>
        <s v="盘西村"/>
        <s v="河西村"/>
        <s v="红花寨村"/>
        <s v="文底村"/>
        <s v="罗家村"/>
        <s v="底董村"/>
      </sharedItems>
    </cacheField>
    <cacheField name="时间进度" numFmtId="0">
      <sharedItems containsBlank="1" count="13">
        <m/>
        <s v="2022年4月-10月"/>
        <s v="2022年1月-10月"/>
        <s v="2022年2月-3月"/>
        <s v="2022年2月-10月"/>
        <s v="2022年3月-4月"/>
        <s v="2022年1月-5月"/>
        <s v="2022年1月-12月"/>
        <s v="2022年5月-10月"/>
        <s v="2022年5月-11月"/>
        <s v="2022年6月-9月"/>
        <s v="2022年5月-9月"/>
        <s v="2022年7月-2022年12月"/>
      </sharedItems>
    </cacheField>
    <cacheField name="责任单位" numFmtId="0">
      <sharedItems containsBlank="1" count="17">
        <m/>
        <s v="农业农村局"/>
        <s v="交通局"/>
        <s v="水利局"/>
        <s v="菌办"/>
        <s v="文化广电和旅游局"/>
        <s v="城管局"/>
        <s v="工信科技局"/>
        <s v="园艺局"/>
        <s v="供电公司"/>
        <s v="林业局"/>
        <s v="人社局"/>
        <s v="乡村振兴局"/>
        <s v="气象局"/>
        <s v="环保局"/>
        <s v="各乡镇人民政府"/>
        <s v="金融工作局"/>
      </sharedItems>
    </cacheField>
    <cacheField name="建设任务" numFmtId="0">
      <sharedItems containsBlank="1" count="95" longText="1">
        <m/>
        <s v="新建钢结构大棚24座，总建筑面积13760平方米，并配套建设棚膜、棉被、卷膜机、卷帘机、供电、供水等设施设备。"/>
        <s v="在西岭村C102线上改建桥梁一座，全长54m，桥宽6.5米。"/>
        <s v="全长396米，路基宽5.5米，路面宽4.5米，水泥混凝土路面，16cm厚砂砾垫层+18cm厚水泥混凝土面层及混凝土边沟、配套安全设施等。"/>
        <s v="新建漫水桥一座，长41m，宽4m，桥涵（2*3m）高1.8m，桥台高3m。"/>
        <s v="新铺设输水主管459m、输水干管1156m、输水支管8456m；新建阀门井8座；一体化阀门井388个，水表386个；安装50m3压力罐一座，次氯酸钠消毒设备一套；45KW变频启动柜一台等。"/>
        <s v="种植100亩艾叶；购买化肥、有机肥、拖拉机一台、旋耕耙一台、液压翻转犁一台、秸秆机一台、正牵引跨行式方草捆捡拾压捆机1台、撒肥机1台；涡轮喷枪和支架、消防带和接头、喷灌泵。"/>
        <s v="新栽植扦插接穗插接穗15万枝，苗埔围栏680米，示范基地300亩，每亩栽种150棵，复合肥10吨，尿素2吨，管理房1座及其他配套设备。"/>
        <s v="新修建40方集水池1座，铺设管道5522m，阀门井7座，集中供水点2处等。"/>
        <s v="占地40亩左右，新建大棚55座，其中包括35个出菇大棚，20个高标准网格化养菌大棚及室内外配套设施、物联网系统初期设备等。"/>
        <s v="新建民宿3座，总占地959.56平米，每座房屋为两层楼，建筑面积约300平方米；新建生态停车场一座，总占地3999平方米，并规划停车位118个。"/>
        <s v="建设温室总面积5280平方米（48米*108米），包括土建、温室主体骨架、顶部覆盖、四周覆盖、内外侧遮阳系统、顶部通风系统、升温降温系统、智能配电系统、给排水系统等相关配套设施。"/>
        <s v="1）新建机井一眼，井深350m，井壁管采用螺旋钢管377*8mm；2）配套200QJ10-295/19潜水泵一台(扬程295m，功率22KW，出水量10m³/h)，水泵潜水电缆线3*25mm2长350m，37KW变频柜一台，提水管采用无缝钢管，型号D57*4mm 长330m（机井内300m，井外30m）接至压力罐；3）新建管理房12m2；4）安装80KVA变压器一台，架设电力电缆线路(JKLGYJ-10KV-70mm2)450m；5）配套30m3压力罐（壁厚8cm）和储水罐各一座；6）铺设输水管道PE100级聚乙烯管De63*4.7mm  1980m，1.25MPa；压力罐顶采用彩钢棚覆盖62m2；配套全自动化次氯酸钠发生器一套。"/>
        <s v="铺设管道524m；新建阀门井29座，维修变压器 S13-M-100/10 一台含配电箱等。"/>
        <s v="新建垃圾中转站2座，每个面积为95.68平方米，中转站檐高5.8米； 操作间檐高3.3米，化粪池2个。铁皮垃圾箱60个，240升塑料垃圾桶600个。"/>
        <s v="占地面积58亩，建设钢架大棚30450平方米，建设大棚48座，配套水电等基础设施。"/>
        <s v="占地面积25亩，建设大棚10550平方米，建设钢架大棚28座，配套水电等基础设施。"/>
        <s v="新发展连翘160亩，栽植32500株。"/>
        <s v="占地面积1253平方米，其中钢架棚一座700平方米，高度4.95米，建设管理房553平方米，以及水电等配套设施。"/>
        <s v="建设蔬菜大棚30个，总面积10260平方米；土地平整及水电配套设施等。"/>
        <s v="建筑硬化砼垃圾破碎清运、预制桥梁、开挖基坑、浇筑桥台，片石浆砌护坡及挡墙，防冲面板，桥头引线及硬化路面等。"/>
        <s v="维修100立方蓄水池2座；铺设支管1753米及配套阀门井等工程；更换管道200米，无缝钢管180米。"/>
        <s v="高家窑组新建50立方蓄水池及配套设施等；咧吧咀组新建50立方蓄水池及配套设施等。"/>
        <s v="在四、五、六组分别建设20立方蓄水池1座、10立方蓄水池1座、20立方蓄水池1座，新建泉室两处，铺设输水管道12.9km，购置配套消毒柜等。"/>
        <s v="新建50方蓄水池1个，铺设饮水管道1400米，输水管线1775米，安装阀门、建设阀门井16座，购置消毒设备一套。"/>
        <s v="新建桥梁全长46.04米，桥面净宽6米+2*0.5米防撞护栏，桥头引线共计158米。"/>
        <s v="新建长70m、宽20m总面积为1400㎡杜仲茶加工车间1座，及配套水电设施。"/>
        <s v="全长0.03公里，设计时速为15km/h，拟建路基宽4.5m，路面宽3.5m，水泥混凝土路面。挖除原路面，统一铺筑4.5m宽16cm厚砂砾垫层，再统一铺筑3.5m宽18cm厚水泥混凝土面层，路线右侧设置40m长水泥混凝土护栏，右侧0.5米宽土路肩。路线左侧设置25m长水泥混凝土挡土墙及25m长浆砌护面墙。"/>
        <s v="新铺设管道9136米，100m³蓄水池1座，50m³蓄水池2座等。"/>
        <s v="新铺设输水管道 488m；新建10m³调蓄池1座；新建水源地防护 128m及护栏59m，新建挡土墙16m等。"/>
        <s v="全长2.378km，路基宽4.5米，路面宽3.5米，16cm厚砂砾垫层+18cm厚水泥混凝土面层及错车道、防护设施等。"/>
        <s v="栽植阳光玫瑰葡萄186亩，搭建葡萄遮雨棚186亩，安装50吨压力罐两个，配套安装水肥一体化及滴管设施，建设冷藏库两座及配套设施。"/>
        <s v="建设栽植阳光玫瑰葡萄100亩，全部搭建葡萄遮雨棚，安装50吨压力罐1个，配套安装水肥一体化及滴管设施。"/>
        <s v="安装400KVA变压器一台，铺设地埋电缆5200米，安装配电箱等相关配套设施。"/>
        <s v="全长2000米，路基宽4.5米，路面宽3.5米，16cm厚砂砾垫层18cm厚水泥混凝土面层，增加错车道等。"/>
        <s v="新打150米深机井1眼；安装20吨压力罐一台及自动上水设备；安装50KVA变压器一台；铺设90mmPE管道430米，50mmPE管道120米，25mmPE35，及其他配套设施等。"/>
        <s v="全长1457米，其中建设里程1120米，路基宽4.5米，路面宽3.5米，16cm厚砂砾垫层+16cm厚水泥混凝土面层，增加错车道等。"/>
        <s v="全长1063米，路基宽7.5米，路面宽6.5米，沥青混凝土路面，加宽部分铺筑20cm厚砂砾垫层，全断面18cm厚水泥稳定碎石基层+5cm厚中粒式沥青混凝土面层。"/>
        <s v="新建漫水桥一座，桥宽4m，采用箱涵结构，共三孔，单孔箱涵净尺寸为3×1.5m，左、右两侧设置C20砼路与现状道路连接。箱涵上游格宾石笼护底，下游钢筋混凝土护坦，并对箱涵上下游两岸河道进行疏浚顺接防护"/>
        <s v="新建460m机井一眼；管理房一座；安装30m3压力罐一座；消毒设备一套；启动柜一台；新架变压器一台；水泵一台，配套提水钢管等；铺设管道3702m；阀门井27座等。"/>
        <s v=" 新建漫水桥一座，桥宽4m，采用箱涵结构，共三孔，单孔箱涵净尺寸为3.5×1.5m，左、右两侧设置C20砼路与现状道路连接。箱涵上游格宾石笼护底，下游钢筋混凝土护坦，并对箱涵上下游两岸河道进行疏浚顺接防护。"/>
        <s v="新建漫水桥一座，采用箱涵结构，箱涵由两孔组成，单孔箱涵净尺寸为6×4m，左、右两侧设置C20砼路与现状道路连接。设计对箱涵上下游两岸河道进行疏浚顺接防护，工程设置混凝土管与现状排水渠连接。"/>
        <s v="全长740米，路基宽6米，路面宽5米，18cm厚砂砾垫层+18cm厚水泥混凝土面层。"/>
        <s v="对现有跨河桥涵加固拓宽，在现有桥涵右岸新建1孔桥涵，并对现有桥上游侧加宽，新建3孔桥涵，单孔桥涵净空尺寸为3m×1.2m，桥涵上游格宾石笼护底，下游钢筋混凝土护坦，桥涵上下游新建混凝土防护挡墙，桥涵两侧新建C20砼路与现状道路连接。"/>
        <s v="新建机井300m，铺设提水管线2328m、输水管线2936m，新建潜水泵、台式变压器、管理房1座、100m³蓄水池等配套设施。"/>
        <s v="新建分拣车间两间、分拣包装材料库房、电商营运等用房、硬化场地2750㎡，安装200Kwa变压器1台，配备叉车两台等。"/>
        <s v="配置潜水泵2台，配电柜1台，启动柜1台，提升钢管110m，防水电缆110m， 电力电缆180m，铺设提水管道111m，输水PE管7603m，消毒设备2套，配套入户连接工程共455户，配置自动化控制系统1套等。"/>
        <s v="新建 210m 机井一眼；新建机井管理房一座；压力罐一座；净化器一套； 55kw 变频启动柜一台，泵宝一台；新架变压器 一台；提水水泵一台，配套钢管 200m，高压线 50m，低压线 50m，电缆200m；铺设输水主管 195m；新建阀门井 1 座，其中 DN80 闸 2 个，机械水表 1 个。"/>
        <s v="全长1161米，路基宽4.5米，路面宽3.5米，16cm厚砂砾垫层18cm厚水泥混凝土面层，增加错车道、边沟等。"/>
        <s v="全长1930米，路基宽7.5米，路面宽6.5米，16cm厚砂砾垫层18cm水泥稳定碎石基层5cm厚中粒式沥青混凝土面层，修建排水设施等。"/>
        <s v="铺设 De50（1.6MPa）PE 提水管道 327m，提水至现有村内1#水池；1#水池与 2#水池之间通过 De90(1.6MPa)PE 管道连通，共计 85m。铺设输水主管De75（1.6MPa）PE管205m，铺设 De50（1.6MPa）PE管743m。项目区砼路面拆除恢复208m，De25PE管(1.6MPa)705m；阀门井7座，标准入户47户。"/>
        <s v="林区内新建3套森林防火监控系统。主要包括新建铁塔3座、防火监控系统3套、网络信号传输系统、前端供电系统、监控指挥中心保障等。"/>
        <s v="为跨省就业脱贫户、监测户进行一次性交通补贴。"/>
        <s v="对全市公益岗位工资进行补贴。"/>
        <s v="为各乡镇购买垃圾箱、垃圾转运车等。"/>
        <s v="对脱贫户和监测户进行小额贷款贴息。"/>
        <s v="对困难学生进行职业教育补助，对脱贫户和监测户进行短期技能补助、实用技术培训。"/>
        <s v="在楸梓村翻挖并清运陈年垃圾约3000立方。"/>
        <s v="对寺河乡上埝村、牛心村、园艺场残垣断壁进行集中整治，拉运土方1280立方。"/>
        <s v="用于伍洞村人居环境提升和闫李村污水管网改造。"/>
        <s v="翻运并清运陈年垃圾约1850立方； 回填陈年垃圾坑洼处土方约580立方。"/>
        <s v="对卯屯、 西册、辛庄、沟东、滑底、乔沟、罗家等7个村环境卫生进行整治约1500平米，残垣断壁、陈年垃圾进行整治并清运 约5000立方。"/>
        <s v="苏村乡域内残垣断壁、私搭乱建拆除约1400平方米以及垃圾清运约4952.38立方等人居环境整治。"/>
        <s v="为东淹塬、布庄塬、桂花塬、 西淹塬四个垃圾中转仓硬化3米道路260米，硬化场地400平方，加固垃圾中转仓墙体。"/>
        <s v="在朱阳镇果园村、梁家庄村、 闫家驮村、杨家河村、贾村、鱼仙河村、麻林河村7个行政村开展垃圾转运清理。"/>
        <s v="在阳平镇咀头村、下庄村、横涧村、张村村、文乡村、程村村、坡底村、裴张村、东营村、郎寨村十个行政村实施垃圾转运清理。"/>
        <s v="整治西吕店村、东古驿村进入沿黄生态廊道引线环境卫生，总长 3公里，并对以上路段路肩进行整修，购买专用垃圾清运三轮车 2辆。"/>
        <s v="在全镇范围内拆除残垣断壁60处，清运陈年垃圾约2500立方。"/>
        <s v="在豫灵镇北寨、东桥、万回、 太张、麻庄、姚子头、董社、古董、桥上、安头、堡里11个行政村开展垃圾转运清理。"/>
        <s v="新建全长1.188公里，路基宽4.5米，路面宽3.5米，水泥混凝土路面。"/>
        <s v="新建人工影响天气作业点一座，一层框架结构，建筑面积112平方米，820米长道路，购置双三七高炮一门及其他配套设施。"/>
        <s v="（1）水源工程：新建1眼深200m机井；水泵（20-186/18.52KW型）1套及砖混结构管理房20㎡。_x000a_（2）管线工程：主管道3280米，其中Φ110管1840米，Φ90管1260米，Φ50管180米等配套设施。_x000a_（3）电源工程：变压器（80KVA）1台；输电电缆（95mm²）600m。"/>
        <s v="新建全长2.415公里，路基宽5.5米，路面宽3.5米，水泥混凝土路面。"/>
        <s v="新建设60m*10m日光温室大棚9座；90m*10m日光温室大棚6座；配套建设75mm厚岩棉夹心彩钢管理房15座；配套铺设YJV-5×16-SC32-WE/CE电缆300米；安装给水管道300米、整平土地、硬化道路210平方米等。"/>
        <s v="新铺设主管线长度为2802米，设计安装2台污水一体化处理设备及其他配套设施。"/>
        <s v="新铺设主管线长度为83752米，设计安装2台污水一体化处理设备及其他配套设施。"/>
        <s v="新建S312省道至宜村长0.95公里，路基宽5米，路面宽4米，水泥混凝土路面。"/>
        <s v="新建设大棚5050平方米，单个大棚宽10米，建设大棚10座，其中35米长大棚1座、40米长大棚2座、50米长大棚2座、55米长大棚2座、60米长大棚3座及其他配套设施。"/>
        <s v="新建全长0.974公里，路面结构为16cm厚砂砾垫层+16cm厚水泥混凝土面层。"/>
        <s v="计划占地45亩左右，建设大棚28个，总建设面积17496平方米，配套建设田间道路，大棚供水、供电设施、卷帘机等配套设施."/>
        <s v="新建清洗存放莲池；传送配套网带提升系统；生产加工相关配套设备；电商平台净莲菜加工包装生产线；快速冷却生产自动线等。"/>
        <s v="修建阳平镇裴张村道路主线长102米，路基宽5.5米，路面宽5米水泥混凝土路路面。"/>
        <s v="在阳平镇郞寨村建设320亩现代矮化苹果园区，引进维纳斯黄金、鲁丽、瑞香红等苹果新优品种，栽植苹果47740株，配套建设搁架系统、肥水一体化智能管理系统。"/>
        <s v="新建全长0.65公里，路基宽5.5米，路面宽4.5米，水泥混凝土路面。"/>
        <s v="新建1836 米混凝土排水沟，40 个排水井，43 处过路面横向排水管，清理原有排水沟淤泥 301 米，清理季节性池塘淤泥 2560 立方米，道路的破除和修复等。"/>
        <s v="新建107亩中药材连翘基地、滴灌及其他配套设施。"/>
        <s v="总占地约55亩，建设10米宽热镀锌钢构蔬菜大棚50座，配套建设水池、引水管、喷灌管、遮阳网和塑料薄膜等设施。"/>
        <s v="新修建占地175平方米的一层农产品交易中心。"/>
        <s v="标准化轻钢结构养牛大棚5栋（长102m×宽37m），青储草料场5000㎡，精料加工车间、搅拌车间1栋，牛粪储存发酵大棚800㎡，硬化道路4900㎡，防疫综合楼1栋，水、电、道路等相关配套设施等"/>
        <s v="   挖除软土地基：350m³；回填碎石土：350m³；挖34cm深路槽：911㎡；16cm厚级配砂砾垫层:911㎡；18cm 厚水泥混凝土面层：911 ㎡；18cm厚土路肩:272㎡；挖除原有18cm厚水泥混凝土面板：46.95㎡；浇筑18cm厚水泥混凝土：30㎡；水泥混凝土边沟:295m；盖板水泥混凝土边沟：249.5m；DN400钢筋砼圆管涵：2道29.5延米；Φ200排水管（UPVC）:16.5米。"/>
        <s v="新建厂房两座，一座为花椒籽压榨厂房，采用钢结构，建筑面积400平方米，东西长50米，南北长8米，檐口高5.2米；一座为钢结构拱形大棚，作为原料仓库，建筑面积1000平方米，东西长40米，南北长25米，建筑高度6-10米；总建筑面积1400平方米。购置色选机、花椒专用榨机、空压机等配套设施。"/>
        <s v="对各乡镇开发的益贫岗工资进行补助。"/>
        <s v="对各乡镇通过发展产业和务工就业实现增收的脱贫户、监测户进行奖补"/>
        <s v="对小额信贷贴息风险进行担保"/>
        <s v="为各乡镇拨付项目管理费。"/>
      </sharedItems>
    </cacheField>
    <cacheField name="资金规模（万元）" numFmtId="0">
      <sharedItems containsSemiMixedTypes="0" containsString="0" containsNumber="1" minValue="0" maxValue="15100.6567" count="94">
        <n v="15100.6567"/>
        <n v="225"/>
        <n v="183.82"/>
        <n v="47.04"/>
        <n v="44.07"/>
        <n v="87.63"/>
        <n v="46.34"/>
        <n v="79.86"/>
        <n v="22.4"/>
        <n v="819.41"/>
        <n v="302.8"/>
        <n v="251.54"/>
        <n v="89"/>
        <n v="18.59"/>
        <n v="106.3"/>
        <n v="417.53"/>
        <n v="163.32"/>
        <n v="28.13"/>
        <n v="271.91"/>
        <n v="190.32"/>
        <n v="133.55"/>
        <n v="16.44"/>
        <n v="23.13"/>
        <n v="79.72"/>
        <n v="28.57"/>
        <n v="186.91"/>
        <n v="265.75"/>
        <n v="41.59"/>
        <n v="55.41"/>
        <n v="65.45"/>
        <n v="216.67"/>
        <n v="416"/>
        <n v="168"/>
        <n v="44.87"/>
        <n v="174.2"/>
        <n v="39.87"/>
        <n v="97.06"/>
        <n v="192.79"/>
        <n v="59.88"/>
        <n v="108.88"/>
        <n v="47.09"/>
        <n v="59.85"/>
        <n v="62.77"/>
        <n v="46.37"/>
        <n v="95.95"/>
        <n v="276.65"/>
        <n v="71.22"/>
        <n v="38.61"/>
        <n v="85.32"/>
        <n v="253.37"/>
        <n v="18"/>
        <n v="57"/>
        <n v="110"/>
        <n v="350"/>
        <n v="321"/>
        <n v="280"/>
        <n v="260"/>
        <n v="15.3"/>
        <n v="3.2"/>
        <n v="6.2"/>
        <n v="9.1"/>
        <n v="20"/>
        <n v="14.6"/>
        <n v="18.8"/>
        <n v="31.9"/>
        <n v="26.8"/>
        <n v="14.1"/>
        <n v="21.1"/>
        <n v="78.44"/>
        <n v="85.4"/>
        <n v="94.33"/>
        <n v="156.39"/>
        <n v="363.5"/>
        <n v="80.93"/>
        <n v="213.73"/>
        <n v="74.29"/>
        <n v="64.98"/>
        <n v="63.51"/>
        <n v="358.67"/>
        <n v="305.85"/>
        <n v="100.75"/>
        <n v="383.79"/>
        <n v="66.18"/>
        <n v="140.77"/>
        <n v="110.54"/>
        <n v="398"/>
        <n v="37.6"/>
        <n v="1060"/>
        <n v="41.5"/>
        <n v="309.85"/>
        <n v="361.8067"/>
        <n v="847"/>
        <n v="500"/>
        <n v="360"/>
      </sharedItems>
    </cacheField>
    <cacheField name="资金筹措方式" numFmtId="0">
      <sharedItems containsBlank="1" count="2">
        <m/>
        <s v="财政资金"/>
      </sharedItems>
    </cacheField>
    <cacheField name="受益对象" numFmtId="0">
      <sharedItems containsBlank="1" count="78">
        <m/>
        <s v="洼里村"/>
        <s v="西岭村"/>
        <s v="川口乡"/>
        <s v="横渠村"/>
        <s v="南埝村"/>
        <s v="火山关村"/>
        <s v="寺河村"/>
        <s v="尹庄镇"/>
        <s v="东寨村"/>
        <s v="焦村镇"/>
        <s v="秦村村"/>
        <s v="坪村"/>
        <s v="全镇"/>
        <s v="福地村"/>
        <s v="董家沟村"/>
        <s v="翻里村"/>
        <s v="段家洼村"/>
        <s v="郭家岭村"/>
        <s v="水南村"/>
        <s v="宋峪村"/>
        <s v="卫家磨村"/>
        <s v="盘龙村"/>
        <s v="五亩村"/>
        <s v="台头村"/>
        <s v="朱阳镇"/>
        <s v="贾村村"/>
        <s v="美山村"/>
        <s v="何家村"/>
        <s v="西阎乡"/>
        <s v="西上村"/>
        <s v="桃花营村"/>
        <s v="小常村"/>
        <s v="杨家湾村"/>
        <s v="下原村"/>
        <s v="九营村"/>
        <s v="谢家庄村"/>
        <s v="张村村"/>
        <s v="水峪村"/>
        <s v="咀头村"/>
        <s v="张家山村"/>
        <s v="冯家塬村"/>
        <s v="故县村"/>
        <s v="姚子头村"/>
        <s v="堡里村"/>
        <s v="杜家村"/>
        <s v="桥上村"/>
        <s v="国有灵宝川口林场"/>
        <s v="脱贫户、监测户"/>
        <s v="12个乡镇"/>
        <s v="灵宝市"/>
        <s v="各乡镇"/>
        <s v="寺河乡"/>
        <s v="函谷关镇"/>
        <s v="苏村乡"/>
        <s v="五亩乡"/>
        <s v="阳平镇"/>
        <s v="故县镇"/>
        <s v="豫灵镇"/>
        <s v="23户57人"/>
        <s v="闫李村"/>
        <s v="前店村、寺洼村"/>
        <s v="西留村"/>
        <s v="西寨村"/>
        <s v="孟村"/>
        <s v="贝子原村"/>
        <s v="孙家沟村"/>
        <s v="鱼村村"/>
        <s v="南村村"/>
        <s v="裴张村"/>
        <s v="神底村"/>
        <s v="盘西村"/>
        <s v="河西村"/>
        <s v="红花寨村"/>
        <s v="文底村"/>
        <s v="各乡镇益贫岗脱贫户、监测户"/>
        <s v="各乡镇脱贫户、监测户"/>
        <s v="各乡镇人民政府"/>
      </sharedItems>
    </cacheField>
    <cacheField name="绩效目标" numFmtId="0">
      <sharedItems containsBlank="1" count="92">
        <m/>
        <s v="该项目建成后，由洼里村两委运营管理，依托村经济能人示范带动群众参与种植，通过收取承包费形式收益，预计年综合收益可达18万元，可大幅度提升村集体经济，丰富村产业结构，从而以产业发展促进乡村振兴。"/>
        <s v="解决西岭村张坡组、赵坡组、许洼组群众生产生活目前存在的交通中断问题，有效促进群众对外交流和物资流通，从而提升项目区内群众生活水平，加速西岭村大樱桃主导产业持续健康发展，为进一步实现乡村振兴夯实基础。"/>
        <s v="该项目建成后，可彻底打通通往乡垃圾中转站的最后一段村内道路，从而解决全乡垃圾中转清运不便的问题，有效提升垃圾中转工作效率，助推全乡人居环境整治工作稳步开展，为进一步实现乡村振兴夯实基础。"/>
        <s v="该项目建成后，可解决西岭村阳坡组、黄凹组群众的生产生活交通问题，保障了村大樱桃主导产业的持续快速发展，从而有效提升受益群众生活水平，为进一步实现乡村振兴夯实基础。"/>
        <s v="该项目建成后，可极大程度上提高横渠村居民饮水的供水保障率，有效解决项目区内386户1700余人的饮水问题，从而提升项目区内群众生活水平，促进项目区经济社会平稳发展，为进一步实现乡村振兴夯实基础。"/>
        <s v="项目建成后预计增加收入5万元，可用于发展村集体经济、公共设施维修、困难群众临时救助等。"/>
        <s v="该项目生产周期为3年，3年后预计每年收入6.4万元左右，用于增加火山关村集体经济收入。"/>
        <s v="该项目建成后，可改善寺河村文家山组、勿雨组29户111人的生产生活条件，促进农民增收。"/>
        <s v="该项目建成后，采取对外承包经营的模式，每年预计收取租金65万元左右，租金由乡镇统筹用于镇产业发展、小型公益事业、公益岗等支出。"/>
        <s v="该项目建成后，对外出租，年收入24万元，带动乡村的物产、生活、就业、文化旅游持续发展，助推函谷关镇乡村振兴和地方经济发展。"/>
        <s v="项目建成后，采取对外承包经营的模式，预计每年产生效益20.1万元左右，收益由乡镇统筹用于乡镇产业发展、基础设施建设、公益事业发展等支出。"/>
        <s v="可改善秦村220户790人的饮水问题，提升居民生活条件"/>
        <s v="该项目建成后，可改善坪村(马家沟)24户、125口人的饮水问题，提高群众生产生活条件，促进群众稳定增收。"/>
        <s v="项目建成后，可改善国道310卯屯村段及周边村、省道312万渡村段及周边群众生产生活环境。"/>
        <s v="项目建成后发展群众种植蔬菜，不断增加群众收入，增加集体经济收入33.4万元."/>
        <s v="项目建成后采取对外出租模式，预计年收入租金13.06万元。"/>
        <s v="该项目生产周期为3年，3年后预计每年收入2.2万元左右，用于增加翻里村集体经济收入。"/>
        <s v="项目建成后，取对外承包经营的模式，年增加段家洼村集体经济收入21.75万元。"/>
        <s v="项目建成后，采取对外承包经营的模式，带动示范群众发展蔬菜种植，增加群众收入，同时，增加村集体经济收入15.23万元左右。"/>
        <s v="解决水南村99户307人的生产及出行问题，促进产业发展和群众增收。"/>
        <s v="项目建成后，可改善宋峪村72户240人饮水问题，方便群众生产生活，增加群众收入。"/>
        <s v="项目建成后，可改善卫家磨村55户250口人饮水问题，方便群众生产生活，增加群众收入。"/>
        <s v="项目实施后，可解决盘龙村三、四、五、六组121户468人饮水安全问题。"/>
        <s v="项目建成后，可解决五亩村3组65户群众饮水问题，方便群众生产生活，增加群众收入。"/>
        <s v="项目建成后，可解决台头村1038人出行问题，促进山区对外交流和物流流通，加快沿线村的经济发展，增加群众收入。"/>
        <s v="改善群众生产生活条件，解决532人出行难问题。"/>
        <s v="项目建成后，可解决美山村三、四组218户797人饮水问题，方便群众生产生活，增加群众收入。"/>
        <s v="项目修复后，可解决朱阳镇区1.5万人的饮水安全问题。"/>
        <s v="项目建成后，可改善群众生产生活和出行条件，促进群众稳步增收。"/>
        <s v="项目建成后，由雷家营村股份经济合作社承租，项目实施第一年和第二年每亩年租金1000元，年收益18.6万元，第三年至开始每亩年租金1500元，年收益27.9万元；项目收益由乡镇统筹用于壮大集体经济、脱贫户、监测户产业扶持、小型公益事业等支出。"/>
        <s v="项目建成后，由水泉头村股份经济合作社承租，第一年和第二年每亩年租金1000元，年收益10万元左右，第三年开始每亩年租金1500元，年收益15万元左右；项目收益由乡镇统筹用于壮大集体经济、脱贫户、监测户产业扶持、小型公益事业等支出。"/>
        <s v="项目建成后，可解决香菇产业园用电问题，提升香菇产业园生产能力。"/>
        <s v="项目建成后，改善西上村群众出行条件，方便群众生产生活。"/>
        <s v="项目建成后，可解决桃花营村500口人饮水问题，促进群众稳步增收。"/>
        <s v="项目建成后，改善小常村群众出行条件，方便群众生产生活，促进群众稳步增收。"/>
        <s v="项目建成后，连接沿黄公路，方便群众出行，促进沿黄村高质量发展。"/>
        <s v="该项目建成后，可解决下原村群众出行条件，方便群众生产生活，促进群众稳步增收。"/>
        <s v="项目建成后，可解决643户2813余口人饮水问题，改善农村生活条件，促进群众稳步增收。"/>
        <s v="该项目建成后，可解决谢家庄村群众出行条件，方便群众生产生活条件。"/>
        <s v="该项目建成后，可解张村村群众出行条件，方便群众生产生活条件。"/>
        <s v="项目建成后，可改善水峪村、湖东村两个村群众出行条件，方便群众生产生活，促进群众稳步增收。"/>
        <s v="该项目建成后，可解决咀头村群众出行条件，方便群众生产生活条件。"/>
        <s v="项目建成后，可改善张家山281户、1067人安全饮水问题，提升村民生活质量。"/>
        <s v="项目建成后，采取对外承包的模式经营，每年收入租金18万元左右，用于增加冯家塬村集体经济。"/>
        <s v="项目建成后，可改善故县村393户、1436人安全饮水问题，提升村民生活质量。"/>
        <s v="项目建成后，可解决姚子头村501户2150人的饮水问题，改善村民饮水条件，促进群众稳步增收。"/>
        <s v="项目建成后，可极大地改善当地的基础设施条件，解决该村240户1134人生产出行困难，从根本上解决该村基础设施问题。"/>
        <s v="项目建成后，可极大地改善当地的基础设施条件，解决该村1046户 4297人生产出行困难，从根本上解决该村基础设施问题。"/>
        <s v="该项目建成后，解决桥上村北侯阳组47户166人的安全饮水问题，改善村民饮水条件。"/>
        <s v="一是加大了林区森林防火监控覆盖范围，运用新的防火监控技术加强森林防火工作，为指挥、决策和调度赢得宝贵时间，最大限度地减少损失。二是该项目建设符合欠发达国有林场基础设施建设要求，也是林场长期发展的需要。三是森林防火监控系统投入使用后是实现森林火灾“早发现、早扑救、早消灭”的必然保障。四是进一步完善和提升川口林场森林防灭火管理水平，巩固森林资源管护效果，加快国有灵宝川口林场信息化建设步伐，充分发挥国有林场在生态文明建设中的作用。"/>
        <s v="为跨省就业脱贫户、监测户进行一次性交通补贴，减轻困难群众负担。"/>
        <s v="对全市公益岗位工资进行补贴，增加群众收入。"/>
        <s v="提升各村垃圾集中堆放点垃圾收集能力。"/>
        <s v="对脱贫户和监测户进行小额贷款贴息。"/>
        <s v="对困难学生进行职业教育补助，对脱贫户和监测户进行短期技能补助、实用技术培训。"/>
        <s v="项目实施后，可进一步推进陈年垃圾清理工作，切实提升群众生产生活环境卫生水平，改善群众生活质量，增强群众幸福感和获得感，有效助推乡村振兴。"/>
        <s v="项目实施后改善群众生活环境质量，有效提升农村人居环境整体形象。"/>
        <s v="项目实施后，可有效推动农村人居环境提档升级，改善农民群众生活质量，提升群众幸福感和获得感。"/>
        <s v="项目实施后，可进一步推进陈年垃圾清理工作，改善群众生活质量，增强群众幸福感和获得感，有效助力乡村振兴。"/>
        <s v="该项目实施后，推动农村人居环境提档升级，改_x000a_善农民群众生活质量，提升群众幸福感和获得感。"/>
        <s v="该项目实施后，推动农村人居环境提档升级，改善农民群众生活质量，提升群众幸福感和获得感。"/>
        <s v="项目实施后，该项目实施后，可有效解决7个村的生活垃圾问题，改善村容村貌。"/>
        <s v="项目实施后，将解决十个村的生活垃圾问题，改善村容村貌。"/>
        <s v="项目实施后，进一步提升全乡农村人居环境面貌，彻底改善沿黄生态廊道引线的环境卫生问题，加快形成沿黄乡村振兴发展示范带。"/>
        <s v="项目实施后，可进一步推进残垣断壁拆除和陈年垃圾清理工作，切实提升群众生产生活环境卫生水平，改善群众生活质量，增强群众幸福感和获得感，有效助推乡村振兴。"/>
        <s v="项目实施后，该项目实施后，可有效解决11个村的生活垃圾问题，改善村容村貌。"/>
        <s v="项目建成后可改善了群众生产生活条件，解决了苹果运输难、收购价格低的问期，从而保障了群众增收致富最后一公里的难题。"/>
        <s v="项目建成后，可减轻冰雹灾害损失，发挥增雨减灾的作用，保障苹果等农作物生产可持续发展。"/>
        <s v="改善群众生产生活条件，促进农村经济稳步增收，解决了7个村民小组，412户1413人饮水困难问题。"/>
        <s v="项目建成后，贯通前店昌盛菌业产业基地与寺洼村500亩矮砧苹果基地互连互通，形成唐窑、寺洼、前店一线的乡村振兴产业带。"/>
        <s v="项目建成后，采取对外出租的模式运营，年可增加乡镇集体经济收入29.08万元，同时带动周边群众就近务工。"/>
        <s v="项目建成后，便于村中居民雨污分流进一步改善，解决污水横流现象，提升村人居环境卫生整洁度。"/>
        <s v="该项目建成后，改善贝子原村232户930人的生产生活条件，解决群众出行困难的问题。"/>
        <s v="项目建成后，采取对外出租的模式运营，年可增加村集体经济5万元左右。"/>
        <s v="改善鱼村村821口人出行便利，其中阳坡组31户127人，耕地面积275亩。项目建成后，可解决阳坡组沿路群众烟叶种植运输条件，提高农业生产效益，解决群众的生产、生活问题，增加群众收入。"/>
        <s v="该项目建成后，由南村村两委运营管理，依托村经济能人示范带动群众参与种植，通过收取承包费形式收益，预计年综合收益可达29万元，可大幅度提升村集体经济和群众收入，调整村产业结构，以产业发展促进乡村振兴。"/>
        <s v="项目建成后，采取对外承包的模式经营，年收入租金约24万元以上，同时可带动周边群众就近务工。"/>
        <s v="项目建成后，可改善裴张村群众出行条件，方便群众生产生活条件。"/>
        <s v="项目建成后，采取对外承包的模式经营，年收入租金30万元左右，同时可可带动周边群众就近务工。"/>
        <s v="改善群众生产生活条件，促进农村经济稳步增收，解决1663人出行问题。"/>
        <s v="项目建成后，可改善盘西村485户、1860人污水处理问题，提升村民生活质量。"/>
        <s v="项目建成后，采取对外承包的模式经营，每年收入租金8.8万元左右。"/>
        <s v="项目建成后，每年可增加村集体经济收入32万元左右。"/>
        <s v="项目建成后，采取对外承包的模式经营，每年可增加村集体经济收入3万元左右。"/>
        <s v="该项目建成后，采取对外出租，市场化经营模式，每年可产生经济效益84.8万元以上，持续15年，直接收益由乡镇统筹，用于全镇产业发展、公益岗工资、增加集体经济收入等，带动我镇养殖业发展和群众增收致富，同时可为困难群众提供务工岗位。"/>
        <s v="该项目建成后，将解决桥上村北侯阳组47户166人的安全出行问题，改善村民交通条件。"/>
        <s v="该项目建成后，将解决底董村群众的花椒销售问题，增加村民收入，巩固脱贫成效，增加村集体经济收入，预计每年24.8万元。"/>
        <s v="通过对各乡镇开发的益贫岗工资进行补助，增加群众内生动力，增加收入。"/>
        <s v="通过对各乡镇发展产业和务工就业实现增收的脱贫户、监测户进行奖补，增加群众自我发展的内生动力，增加群众收入。"/>
        <s v="对小额信贷贴息风险进行担保"/>
        <s v="确保项目建设工作顺利进行。"/>
      </sharedItems>
    </cacheField>
    <cacheField name="群众参与" numFmtId="0">
      <sharedItems containsBlank="1" count="3">
        <m/>
        <s v="否"/>
        <s v="是"/>
      </sharedItems>
    </cacheField>
    <cacheField name="利益联结机制" numFmtId="0">
      <sharedItems containsBlank="1" count="89">
        <m/>
        <s v="该项目建成后，由洼里村两委运营管理，依托村经济能人示范带动群众参与种植。一方面可通过收取承包费形式收益，预计年直接效益可达11.5万元，另一方面，通过与周边村签订困难群众转移就业合作协议带动困难群众务工就业，间接效益可达6.5万元，在大幅度提升村集体经济的同时可有效实现困难群众增收，从而以产业发展促进乡村振兴。"/>
        <s v="解决西岭村张坡组、赵坡组、许洼组群众生产生活目前存在的交通中断问题，有效促进群众对外交流和物资流通，从而提升项目区内群众生活水平，加速西岭村大樱桃主导产业持续健康发展，为进一步实现乡村振兴夯实基础。"/>
        <s v="该项目建成后，可彻底打通通往乡垃圾中转站的最后一段村内道路，从而解决全乡垃圾中转清运不便的问题，有效提升垃圾中转工作效率，助推全乡人居环境整治工作稳步开展，为进一步实现乡村振兴夯实基础。"/>
        <s v="该项目建成后，可解决西岭村阳坡组、黄凹组群众生产生活目前存在的交通安全隐患问题，从而有效提升受益群众生活水平、促进西岭村大樱桃主导产业持续快速发展，为进一步实现乡村振兴夯实基础。"/>
        <s v="该项目建成后，可极大程度上提高横渠村居民饮水的供水保障率，有效解决项目区内386户1700余人的饮水问题，从而提升项目区内群众生活水平，促进项目区经济社会平稳发展，为进一步实现乡村振兴夯实基础。"/>
        <s v="项目建成后预计增加收入5万元，可用于发展村集体经济、公共设施维修、困难群众临时救助等。"/>
        <s v="项目建成后预计增加收入6.4万元，可用于发展村集体经济、公共设施维修、困难群众临时救助等。"/>
        <s v="保障了群众饮水质量，改善了生活条件，减少了疾病的发生，提高了群众的健康水平，巩固该村脱贫成果，提高群众生活质量，增加满意度。"/>
        <s v="吸纳周边群众务工，收益由乡镇统筹，用于全镇食用菌产业发展、设施设备提标改造和所在村公益事业发展。"/>
        <s v="项目收益由乡镇统筹，主要用于支持全乡产业发展、小型公益事业、公益岗位工资等支出。"/>
        <s v="该项目建成后，采取对外出租，市场化经营模式，年可产生收益20.1万元左右，持续13年以上，包含大棚租金、大棚产业效益及带动务工等，直接收益由乡镇统筹，用于全镇产业发展、基础设施建设、公共服务完善提升和公益事业发展支出等，同时可为困难群众提供务工岗位。"/>
        <s v="可改善秦村220户790人的饮水问题，提升居民生活条件。"/>
        <s v="改善坪村（马家沟）24户，125口人的饮水困难问题。"/>
        <s v="项目建成后，可改善国道310卯屯村段及周边村、省道312万渡村段及周边群众生产生活环境。"/>
        <s v="用于脱贫户和三类人群公益岗支出带贫不少于30%；用于扶贫项目日常管护巡查维修基金不少于30%；用于支持村小型公益事业发展不少于30%。用于脱贫户和三类人群“十星示范户”评选奖补不少于10%。"/>
        <s v="一是30%用于脱贫户和三类人群公益岗支出带贫；二是20%用于扶贫项目日常管护巡查维修基金；三是30%用于支持村小型公益事业发展；四是20%用于脱贫户和三类人群“十星示范户”评选奖补。"/>
        <s v="解决水南村99户307人的生产及出行问题，促进产业发展和群众增收。"/>
        <s v="方便72户240人吃水，提高村民生活质量。"/>
        <s v="改善55户250口人吃水条件。"/>
        <s v="项目实施后，可解决盘龙村三、四、五、六组121户468人饮水安全问题。"/>
        <s v="项目实施后，可解决五亩村3组65户群众饮水安全问题。"/>
        <s v="极大方便台头村1038口人出行，加快乡村旅游和农业发展，促进山区对外交流和物质流通，加快沿线村的经济发展，增加群众收入。"/>
        <s v="每年承包费用于全镇公益岗工资发放，巩固拓展脱贫攻坚成果。"/>
        <s v="改善群众生产生活条件，解决532人出行难问题。"/>
        <s v="该工程项目建成后，可解决全村10户贫困户和7个村民小组218户797人，500只羊，120头牛饮水问题。"/>
        <s v="项目修复后，朱阳镇镇中水厂可解决1.5万人的饮水问题。"/>
        <s v="项目建成后，可改善群众生产生活条件，促进农民经济稳步增收。"/>
        <s v="项目收益用于全乡巩固成果衔接乡村振兴工作、主要用于壮大集体经济、脱贫户监测户产业扶持、小型公益事业。"/>
        <s v="1、项目收益用于全乡扶贫工作统筹使用，主要用于困难群众产业扶持、救助帮扶，增强困难群众自我发展能力；_x000a_2、示范带动群众发展特色产业，实现群众稳定增收。"/>
        <s v="项目建成后，解决香菇产业园用电问题，提升香菇产业园绩效。"/>
        <s v="项目建成后，改善西上村群众出行条件，方便群众生产生活。"/>
        <s v="项目建成后，解决全村饮水问题，饮水保障进一步提升。"/>
        <s v="项目建成后，改善群众出行条件，方便群众生产生活。"/>
        <s v="项目建成后，连接沿黄公路，方便群众出行，促进沿黄村高质量发展。"/>
        <s v="该项目建成后，可解决下原村群众出行条件，方便群众生产生活条件。"/>
        <s v="改善该村饮水条件，提升饮水质量。"/>
        <s v="该项目建成后，可解决谢家庄村群众出行条件，方便群众生产生活条件。"/>
        <s v="该项目建成后，可解决张村村群众出行条件，方便群众生产生活条件。"/>
        <s v="改善群众出行条件，方便群众生产生活条件。"/>
        <s v="该项目建成后，可解决咀头村群众出行条件，方便群众生产生活条件。"/>
        <s v="项目建成后，可改善张家山281户、1067人安全饮水问题，提升村民生活质量。"/>
        <s v="项目建成后，能更好的发挥冷库的作用，增加集体经济收入。"/>
        <s v="项目建成后，可改善故县村393户、1436人安全饮水问题，提升村民生活质量。"/>
        <s v="该项目建成后，可极大程度上改善水量保障率等方面不同程度不达标的问题，有效解决饮水不稳定问题，提升群众生活水平，为进一步实现乡村振兴夯实基础。"/>
        <s v="项目建成后，可改善群众生产生活出行条件，进一步为群众发展种植产业提供交通保障，从而有利于内群众增收、有效促进村产业健康发展。"/>
        <s v="该项目建成后，可解决桥上村北侯阳组47户166人的安全饮水问题，提升村民生活质量。"/>
        <s v="一是加大了林区森林防火监控覆盖范围，运用新的防火监控技术加强森林防火工作，为指挥、决策和调度赢得宝贵时间，最大限度地减少损失。二是该项目建设符合欠发达国有林场基础设施建设要求，也是林场长期发展的需要。三是森林防火监控系统投入使用后是实现森林火灾“早发现、早扑救、早消灭”的必然保障。四是进一步完善和提升川口林场森林防灭火管理水平，巩固森林资源管护效果，加快国有灵宝川口林场信息化建设步伐，充分发挥国有林场在生态文明建设中的作用。"/>
        <s v="对劳动力进行交通补贴，鼓励外出务工。"/>
        <s v="增加脱贫劳动力工资收入。"/>
        <s v="改善全市各村人居环境，助推乡村振兴。"/>
        <s v="对脱贫户和监测户进行小额贷款贴息。"/>
        <s v="对困难学生进行职业教育补助，对脱贫户和监测户进行短期技能补助、实用技术培训。"/>
        <s v="项目实施后，可进一步推进陈年垃圾清理工作，切实提升群众生产生活环境卫生水平，改善群众生活质量，增强群众幸福感和获得感，有效助推乡村振兴。"/>
        <s v="项目实施后改善群众生活环境质量，有效提升农村人居环境整体形象。"/>
        <s v="项目实施后，可有效推动农村人居环境提档升级，改善农民群众生活质量，提升群众幸福感和获得感。"/>
        <s v="项目实施后，可进一步推进陈年垃圾清理工作，改善群众生活质量，增强群众幸福感和获得感，有效助力乡村振兴。"/>
        <s v="该项目实施后，推动农村人居环境提档升级，改_x000a_善农民群众生活质量，提升群众幸福感和获得感。"/>
        <s v="该项目实施后，推动农村人居环境提档升级，改善农民群众生活质量，提升群众幸福感和获得感。"/>
        <s v="项目实施后，该项目实施后，可有效解决7个村的生活垃圾问题，改善村容村貌。"/>
        <s v="项目实施后，将解决十个村的生活垃圾问题，改善村容村貌。"/>
        <s v="项目实施后，进一步提升全乡农村人居环境面貌，彻底改善沿黄生态廊道引线的环境卫生问题，加快形成沿黄乡村振兴发展示范带。"/>
        <s v="项目实施后，可进一步推进残垣断壁拆除和陈年垃圾清理工作，切实提升群众生产生活环境卫生水平，改善群众生活质量，增强群众幸福感和获得感，有效助推乡村振兴。"/>
        <s v="项目实施后，该项目实施后，可有效解决11个村的生活垃圾问题，改善村容村貌。"/>
        <s v="项目建成后可改善了群众生产生活条件，解决了苹果运输难、收购价格低的问期，从而保障了群众增收致富最后一公里的难题。"/>
        <s v="项目建成后，可减轻冰雹灾害损失，发挥增雨减灾的作用，保障苹果等农作物生产可持续发展。"/>
        <s v="改善群众生产生活条件，促进农村经济稳步增收，解决了7个村民小组，412户1413人饮水困难问题。"/>
        <s v="项目建成后可改善群众生产生活条件，促进农村经济稳步增收，贯通前店村至寺洼村道路，有效促进村村之间经济发展。"/>
        <s v="项目收益主要用于支持全乡产业发展、小型公益事业、村集体经济收入、公益岗位工资等支出。"/>
        <s v="项目建成后，便于村中居民雨污分流进一步改善，解决污水横流现象，提升村人居环境卫生整洁度。"/>
        <s v="该项目建成后，改善贝子原村232户930人的生产生活条件，解决群众出行困难的问题。"/>
        <s v="项目每年可增加孙家沟村集体经济收入5万元左，同时带动周边群众务工。"/>
        <s v="改善鱼村村821口人出行便利，其中阳坡组31户127人，耕地面积275亩。项目建成后，可解决阳坡组沿路群众烟叶种植运输条件，提高农业生产效益，解决群众的生产、生活问题，增加群众收入。"/>
        <s v="该项目建成后，由南村村两委运营管理，依托村经济能人示范带动群众参与种植。一是可通过收取承包费形式收益，预计年直接效益可达21万元；二是通过转移就业解决周边村庄富余劳动力，群众通过务工年可增收8万元；三是群众可通过种植大棚直接增收，年均每棚可增收2万元。"/>
        <s v="项目收益由乡镇统筹用于乡镇产业发展、基础设施提升和公益事业发展等支出，同时可带动周边群众就近务工。"/>
        <s v="项目建成后，可改善裴张村群众出行条件，方便群众生产生活条件。"/>
        <s v="项目每年预计收益约30万元，由乡镇统筹用于乡镇产业发展、基础设施提升和公益事业发展等支出。"/>
        <s v="改善群众生产生活条件，促进农村经济稳步增收，解决1663人出行问题。"/>
        <s v="项目建成后，可改善盘西村485户、1860人污水处理问题，提升村民生活质量。"/>
        <s v="项目建成后，对外出租，每年租金8.8万元左右，用于增加河西村集体经济收入，同时带动周边群众就近务工。"/>
        <s v="项目建成后，每年可增加村集体经济收入32万元左右。"/>
        <s v="项目建成后每年可增加村集体经济收入3万元左右，同时解决群众农产品卖难的问题。"/>
        <s v="项目预计产生效益84.8万元以上，直接收益由乡镇统筹用于乡镇产业发展、基础设施建设、公共服务完善提升和公益事业发展支出等"/>
        <s v="该项目建成后，可改善桥上村群众出行条件，方便群众生产生活。"/>
        <s v="该项目建成后，将解决底董村群众的花椒销售问题，增加村民收入，巩固脱贫成效，增加村集体经济收入，预计每年24.8万元。"/>
        <s v="通过对各乡镇开发的益贫岗工资进行补助，增加群众内生动力，增加收入。"/>
        <s v="通过对各乡镇发展产业和务工就业实现增收的脱贫户、监测户进行奖补，增加群众自我发展的内生动力，增加群众收入。"/>
        <s v="对小额信贷贴息风险进行担保"/>
        <s v="确保项目建设工作顺利进行。"/>
      </sharedItems>
    </cacheField>
  </cacheFields>
</pivotCacheDefinition>
</file>

<file path=xl/pivotCache/pivotCacheRecords1.xml><?xml version="1.0" encoding="utf-8"?>
<pivotCacheRecords xmlns="http://schemas.openxmlformats.org/spreadsheetml/2006/main" xmlns:r="http://schemas.openxmlformats.org/officeDocument/2006/relationships" count="95">
  <r>
    <x v="0"/>
    <x v="0"/>
    <x v="0"/>
    <x v="0"/>
    <x v="0"/>
    <x v="0"/>
    <x v="0"/>
    <x v="0"/>
    <x v="0"/>
    <x v="0"/>
    <x v="0"/>
    <x v="0"/>
    <x v="0"/>
    <x v="0"/>
    <x v="0"/>
  </r>
  <r>
    <x v="1"/>
    <x v="1"/>
    <x v="1"/>
    <x v="1"/>
    <x v="1"/>
    <x v="1"/>
    <x v="1"/>
    <x v="1"/>
    <x v="1"/>
    <x v="1"/>
    <x v="1"/>
    <x v="1"/>
    <x v="1"/>
    <x v="1"/>
    <x v="1"/>
  </r>
  <r>
    <x v="2"/>
    <x v="1"/>
    <x v="2"/>
    <x v="2"/>
    <x v="1"/>
    <x v="2"/>
    <x v="2"/>
    <x v="2"/>
    <x v="2"/>
    <x v="2"/>
    <x v="1"/>
    <x v="2"/>
    <x v="2"/>
    <x v="1"/>
    <x v="2"/>
  </r>
  <r>
    <x v="3"/>
    <x v="1"/>
    <x v="3"/>
    <x v="2"/>
    <x v="1"/>
    <x v="1"/>
    <x v="1"/>
    <x v="2"/>
    <x v="3"/>
    <x v="3"/>
    <x v="1"/>
    <x v="3"/>
    <x v="3"/>
    <x v="1"/>
    <x v="3"/>
  </r>
  <r>
    <x v="4"/>
    <x v="1"/>
    <x v="4"/>
    <x v="2"/>
    <x v="1"/>
    <x v="2"/>
    <x v="1"/>
    <x v="3"/>
    <x v="4"/>
    <x v="4"/>
    <x v="1"/>
    <x v="2"/>
    <x v="4"/>
    <x v="1"/>
    <x v="4"/>
  </r>
  <r>
    <x v="5"/>
    <x v="1"/>
    <x v="5"/>
    <x v="2"/>
    <x v="1"/>
    <x v="3"/>
    <x v="1"/>
    <x v="3"/>
    <x v="5"/>
    <x v="5"/>
    <x v="1"/>
    <x v="4"/>
    <x v="5"/>
    <x v="1"/>
    <x v="5"/>
  </r>
  <r>
    <x v="6"/>
    <x v="2"/>
    <x v="6"/>
    <x v="1"/>
    <x v="1"/>
    <x v="4"/>
    <x v="3"/>
    <x v="1"/>
    <x v="6"/>
    <x v="6"/>
    <x v="1"/>
    <x v="5"/>
    <x v="6"/>
    <x v="2"/>
    <x v="6"/>
  </r>
  <r>
    <x v="7"/>
    <x v="2"/>
    <x v="7"/>
    <x v="1"/>
    <x v="1"/>
    <x v="5"/>
    <x v="1"/>
    <x v="1"/>
    <x v="7"/>
    <x v="7"/>
    <x v="1"/>
    <x v="6"/>
    <x v="7"/>
    <x v="2"/>
    <x v="7"/>
  </r>
  <r>
    <x v="8"/>
    <x v="2"/>
    <x v="8"/>
    <x v="2"/>
    <x v="1"/>
    <x v="6"/>
    <x v="1"/>
    <x v="3"/>
    <x v="8"/>
    <x v="8"/>
    <x v="1"/>
    <x v="7"/>
    <x v="8"/>
    <x v="1"/>
    <x v="8"/>
  </r>
  <r>
    <x v="9"/>
    <x v="3"/>
    <x v="9"/>
    <x v="1"/>
    <x v="1"/>
    <x v="7"/>
    <x v="1"/>
    <x v="4"/>
    <x v="9"/>
    <x v="9"/>
    <x v="1"/>
    <x v="8"/>
    <x v="9"/>
    <x v="2"/>
    <x v="9"/>
  </r>
  <r>
    <x v="10"/>
    <x v="4"/>
    <x v="10"/>
    <x v="1"/>
    <x v="1"/>
    <x v="8"/>
    <x v="1"/>
    <x v="5"/>
    <x v="10"/>
    <x v="10"/>
    <x v="1"/>
    <x v="9"/>
    <x v="10"/>
    <x v="2"/>
    <x v="10"/>
  </r>
  <r>
    <x v="11"/>
    <x v="5"/>
    <x v="11"/>
    <x v="1"/>
    <x v="1"/>
    <x v="9"/>
    <x v="1"/>
    <x v="1"/>
    <x v="11"/>
    <x v="11"/>
    <x v="1"/>
    <x v="10"/>
    <x v="11"/>
    <x v="2"/>
    <x v="11"/>
  </r>
  <r>
    <x v="12"/>
    <x v="5"/>
    <x v="12"/>
    <x v="2"/>
    <x v="1"/>
    <x v="10"/>
    <x v="2"/>
    <x v="3"/>
    <x v="12"/>
    <x v="12"/>
    <x v="1"/>
    <x v="11"/>
    <x v="12"/>
    <x v="1"/>
    <x v="12"/>
  </r>
  <r>
    <x v="13"/>
    <x v="5"/>
    <x v="13"/>
    <x v="2"/>
    <x v="1"/>
    <x v="11"/>
    <x v="1"/>
    <x v="3"/>
    <x v="13"/>
    <x v="13"/>
    <x v="1"/>
    <x v="12"/>
    <x v="13"/>
    <x v="1"/>
    <x v="13"/>
  </r>
  <r>
    <x v="14"/>
    <x v="5"/>
    <x v="14"/>
    <x v="2"/>
    <x v="1"/>
    <x v="12"/>
    <x v="1"/>
    <x v="6"/>
    <x v="14"/>
    <x v="14"/>
    <x v="1"/>
    <x v="13"/>
    <x v="14"/>
    <x v="1"/>
    <x v="14"/>
  </r>
  <r>
    <x v="15"/>
    <x v="6"/>
    <x v="15"/>
    <x v="1"/>
    <x v="1"/>
    <x v="13"/>
    <x v="2"/>
    <x v="1"/>
    <x v="15"/>
    <x v="15"/>
    <x v="1"/>
    <x v="14"/>
    <x v="15"/>
    <x v="1"/>
    <x v="15"/>
  </r>
  <r>
    <x v="16"/>
    <x v="6"/>
    <x v="16"/>
    <x v="1"/>
    <x v="1"/>
    <x v="14"/>
    <x v="2"/>
    <x v="1"/>
    <x v="16"/>
    <x v="16"/>
    <x v="1"/>
    <x v="15"/>
    <x v="16"/>
    <x v="2"/>
    <x v="15"/>
  </r>
  <r>
    <x v="17"/>
    <x v="6"/>
    <x v="17"/>
    <x v="1"/>
    <x v="1"/>
    <x v="15"/>
    <x v="1"/>
    <x v="1"/>
    <x v="17"/>
    <x v="17"/>
    <x v="1"/>
    <x v="16"/>
    <x v="17"/>
    <x v="2"/>
    <x v="16"/>
  </r>
  <r>
    <x v="18"/>
    <x v="6"/>
    <x v="18"/>
    <x v="1"/>
    <x v="1"/>
    <x v="16"/>
    <x v="1"/>
    <x v="1"/>
    <x v="18"/>
    <x v="18"/>
    <x v="1"/>
    <x v="17"/>
    <x v="18"/>
    <x v="2"/>
    <x v="16"/>
  </r>
  <r>
    <x v="19"/>
    <x v="6"/>
    <x v="19"/>
    <x v="1"/>
    <x v="1"/>
    <x v="17"/>
    <x v="1"/>
    <x v="1"/>
    <x v="19"/>
    <x v="19"/>
    <x v="1"/>
    <x v="18"/>
    <x v="19"/>
    <x v="2"/>
    <x v="16"/>
  </r>
  <r>
    <x v="20"/>
    <x v="6"/>
    <x v="20"/>
    <x v="2"/>
    <x v="1"/>
    <x v="18"/>
    <x v="2"/>
    <x v="2"/>
    <x v="20"/>
    <x v="20"/>
    <x v="1"/>
    <x v="19"/>
    <x v="20"/>
    <x v="1"/>
    <x v="17"/>
  </r>
  <r>
    <x v="21"/>
    <x v="6"/>
    <x v="21"/>
    <x v="2"/>
    <x v="1"/>
    <x v="19"/>
    <x v="1"/>
    <x v="3"/>
    <x v="21"/>
    <x v="21"/>
    <x v="1"/>
    <x v="20"/>
    <x v="21"/>
    <x v="1"/>
    <x v="18"/>
  </r>
  <r>
    <x v="22"/>
    <x v="6"/>
    <x v="22"/>
    <x v="2"/>
    <x v="1"/>
    <x v="20"/>
    <x v="1"/>
    <x v="3"/>
    <x v="22"/>
    <x v="22"/>
    <x v="1"/>
    <x v="21"/>
    <x v="22"/>
    <x v="1"/>
    <x v="19"/>
  </r>
  <r>
    <x v="23"/>
    <x v="7"/>
    <x v="23"/>
    <x v="2"/>
    <x v="1"/>
    <x v="21"/>
    <x v="1"/>
    <x v="3"/>
    <x v="23"/>
    <x v="23"/>
    <x v="1"/>
    <x v="22"/>
    <x v="23"/>
    <x v="1"/>
    <x v="20"/>
  </r>
  <r>
    <x v="24"/>
    <x v="7"/>
    <x v="24"/>
    <x v="2"/>
    <x v="2"/>
    <x v="22"/>
    <x v="1"/>
    <x v="3"/>
    <x v="24"/>
    <x v="24"/>
    <x v="1"/>
    <x v="23"/>
    <x v="24"/>
    <x v="1"/>
    <x v="21"/>
  </r>
  <r>
    <x v="25"/>
    <x v="7"/>
    <x v="25"/>
    <x v="2"/>
    <x v="3"/>
    <x v="23"/>
    <x v="1"/>
    <x v="2"/>
    <x v="25"/>
    <x v="25"/>
    <x v="1"/>
    <x v="24"/>
    <x v="25"/>
    <x v="1"/>
    <x v="22"/>
  </r>
  <r>
    <x v="26"/>
    <x v="8"/>
    <x v="26"/>
    <x v="1"/>
    <x v="1"/>
    <x v="24"/>
    <x v="4"/>
    <x v="7"/>
    <x v="26"/>
    <x v="26"/>
    <x v="1"/>
    <x v="25"/>
    <x v="16"/>
    <x v="2"/>
    <x v="23"/>
  </r>
  <r>
    <x v="27"/>
    <x v="8"/>
    <x v="27"/>
    <x v="2"/>
    <x v="4"/>
    <x v="25"/>
    <x v="5"/>
    <x v="2"/>
    <x v="27"/>
    <x v="27"/>
    <x v="1"/>
    <x v="26"/>
    <x v="26"/>
    <x v="1"/>
    <x v="24"/>
  </r>
  <r>
    <x v="28"/>
    <x v="8"/>
    <x v="28"/>
    <x v="2"/>
    <x v="1"/>
    <x v="26"/>
    <x v="1"/>
    <x v="3"/>
    <x v="28"/>
    <x v="28"/>
    <x v="1"/>
    <x v="27"/>
    <x v="27"/>
    <x v="1"/>
    <x v="25"/>
  </r>
  <r>
    <x v="29"/>
    <x v="8"/>
    <x v="29"/>
    <x v="2"/>
    <x v="4"/>
    <x v="27"/>
    <x v="1"/>
    <x v="3"/>
    <x v="29"/>
    <x v="29"/>
    <x v="1"/>
    <x v="25"/>
    <x v="28"/>
    <x v="1"/>
    <x v="26"/>
  </r>
  <r>
    <x v="30"/>
    <x v="8"/>
    <x v="30"/>
    <x v="2"/>
    <x v="1"/>
    <x v="28"/>
    <x v="1"/>
    <x v="2"/>
    <x v="30"/>
    <x v="30"/>
    <x v="1"/>
    <x v="28"/>
    <x v="29"/>
    <x v="1"/>
    <x v="27"/>
  </r>
  <r>
    <x v="31"/>
    <x v="9"/>
    <x v="31"/>
    <x v="1"/>
    <x v="1"/>
    <x v="29"/>
    <x v="1"/>
    <x v="8"/>
    <x v="31"/>
    <x v="31"/>
    <x v="1"/>
    <x v="29"/>
    <x v="30"/>
    <x v="2"/>
    <x v="28"/>
  </r>
  <r>
    <x v="32"/>
    <x v="9"/>
    <x v="32"/>
    <x v="1"/>
    <x v="1"/>
    <x v="30"/>
    <x v="1"/>
    <x v="8"/>
    <x v="32"/>
    <x v="32"/>
    <x v="1"/>
    <x v="29"/>
    <x v="31"/>
    <x v="2"/>
    <x v="29"/>
  </r>
  <r>
    <x v="33"/>
    <x v="9"/>
    <x v="33"/>
    <x v="1"/>
    <x v="1"/>
    <x v="31"/>
    <x v="1"/>
    <x v="9"/>
    <x v="33"/>
    <x v="33"/>
    <x v="1"/>
    <x v="29"/>
    <x v="32"/>
    <x v="2"/>
    <x v="30"/>
  </r>
  <r>
    <x v="34"/>
    <x v="9"/>
    <x v="34"/>
    <x v="2"/>
    <x v="1"/>
    <x v="32"/>
    <x v="1"/>
    <x v="2"/>
    <x v="34"/>
    <x v="34"/>
    <x v="1"/>
    <x v="30"/>
    <x v="33"/>
    <x v="2"/>
    <x v="31"/>
  </r>
  <r>
    <x v="35"/>
    <x v="9"/>
    <x v="35"/>
    <x v="2"/>
    <x v="1"/>
    <x v="33"/>
    <x v="1"/>
    <x v="3"/>
    <x v="35"/>
    <x v="35"/>
    <x v="1"/>
    <x v="31"/>
    <x v="34"/>
    <x v="2"/>
    <x v="32"/>
  </r>
  <r>
    <x v="36"/>
    <x v="9"/>
    <x v="36"/>
    <x v="2"/>
    <x v="1"/>
    <x v="34"/>
    <x v="1"/>
    <x v="2"/>
    <x v="36"/>
    <x v="36"/>
    <x v="1"/>
    <x v="32"/>
    <x v="35"/>
    <x v="2"/>
    <x v="33"/>
  </r>
  <r>
    <x v="37"/>
    <x v="9"/>
    <x v="37"/>
    <x v="2"/>
    <x v="1"/>
    <x v="35"/>
    <x v="1"/>
    <x v="2"/>
    <x v="37"/>
    <x v="37"/>
    <x v="1"/>
    <x v="33"/>
    <x v="36"/>
    <x v="2"/>
    <x v="34"/>
  </r>
  <r>
    <x v="38"/>
    <x v="10"/>
    <x v="38"/>
    <x v="2"/>
    <x v="1"/>
    <x v="36"/>
    <x v="1"/>
    <x v="3"/>
    <x v="38"/>
    <x v="38"/>
    <x v="1"/>
    <x v="34"/>
    <x v="37"/>
    <x v="1"/>
    <x v="35"/>
  </r>
  <r>
    <x v="39"/>
    <x v="10"/>
    <x v="39"/>
    <x v="2"/>
    <x v="1"/>
    <x v="37"/>
    <x v="1"/>
    <x v="3"/>
    <x v="39"/>
    <x v="39"/>
    <x v="1"/>
    <x v="35"/>
    <x v="38"/>
    <x v="1"/>
    <x v="36"/>
  </r>
  <r>
    <x v="40"/>
    <x v="10"/>
    <x v="40"/>
    <x v="2"/>
    <x v="3"/>
    <x v="38"/>
    <x v="1"/>
    <x v="3"/>
    <x v="40"/>
    <x v="40"/>
    <x v="1"/>
    <x v="36"/>
    <x v="39"/>
    <x v="1"/>
    <x v="37"/>
  </r>
  <r>
    <x v="41"/>
    <x v="10"/>
    <x v="41"/>
    <x v="2"/>
    <x v="3"/>
    <x v="39"/>
    <x v="1"/>
    <x v="3"/>
    <x v="41"/>
    <x v="41"/>
    <x v="1"/>
    <x v="37"/>
    <x v="40"/>
    <x v="1"/>
    <x v="38"/>
  </r>
  <r>
    <x v="42"/>
    <x v="10"/>
    <x v="42"/>
    <x v="2"/>
    <x v="1"/>
    <x v="40"/>
    <x v="1"/>
    <x v="2"/>
    <x v="42"/>
    <x v="42"/>
    <x v="1"/>
    <x v="38"/>
    <x v="41"/>
    <x v="1"/>
    <x v="39"/>
  </r>
  <r>
    <x v="43"/>
    <x v="10"/>
    <x v="43"/>
    <x v="2"/>
    <x v="1"/>
    <x v="41"/>
    <x v="1"/>
    <x v="3"/>
    <x v="43"/>
    <x v="43"/>
    <x v="1"/>
    <x v="39"/>
    <x v="42"/>
    <x v="1"/>
    <x v="40"/>
  </r>
  <r>
    <x v="44"/>
    <x v="11"/>
    <x v="44"/>
    <x v="2"/>
    <x v="1"/>
    <x v="42"/>
    <x v="2"/>
    <x v="3"/>
    <x v="44"/>
    <x v="44"/>
    <x v="1"/>
    <x v="40"/>
    <x v="43"/>
    <x v="1"/>
    <x v="41"/>
  </r>
  <r>
    <x v="45"/>
    <x v="11"/>
    <x v="45"/>
    <x v="1"/>
    <x v="1"/>
    <x v="43"/>
    <x v="1"/>
    <x v="1"/>
    <x v="45"/>
    <x v="45"/>
    <x v="1"/>
    <x v="41"/>
    <x v="44"/>
    <x v="1"/>
    <x v="42"/>
  </r>
  <r>
    <x v="46"/>
    <x v="11"/>
    <x v="46"/>
    <x v="2"/>
    <x v="1"/>
    <x v="44"/>
    <x v="1"/>
    <x v="3"/>
    <x v="46"/>
    <x v="46"/>
    <x v="1"/>
    <x v="42"/>
    <x v="45"/>
    <x v="1"/>
    <x v="43"/>
  </r>
  <r>
    <x v="47"/>
    <x v="12"/>
    <x v="47"/>
    <x v="2"/>
    <x v="1"/>
    <x v="45"/>
    <x v="1"/>
    <x v="3"/>
    <x v="47"/>
    <x v="47"/>
    <x v="1"/>
    <x v="43"/>
    <x v="46"/>
    <x v="1"/>
    <x v="44"/>
  </r>
  <r>
    <x v="48"/>
    <x v="12"/>
    <x v="48"/>
    <x v="2"/>
    <x v="1"/>
    <x v="46"/>
    <x v="1"/>
    <x v="2"/>
    <x v="48"/>
    <x v="48"/>
    <x v="1"/>
    <x v="44"/>
    <x v="47"/>
    <x v="1"/>
    <x v="45"/>
  </r>
  <r>
    <x v="49"/>
    <x v="12"/>
    <x v="49"/>
    <x v="2"/>
    <x v="1"/>
    <x v="47"/>
    <x v="1"/>
    <x v="2"/>
    <x v="49"/>
    <x v="49"/>
    <x v="1"/>
    <x v="45"/>
    <x v="48"/>
    <x v="1"/>
    <x v="45"/>
  </r>
  <r>
    <x v="50"/>
    <x v="13"/>
    <x v="50"/>
    <x v="2"/>
    <x v="1"/>
    <x v="48"/>
    <x v="6"/>
    <x v="3"/>
    <x v="50"/>
    <x v="50"/>
    <x v="1"/>
    <x v="46"/>
    <x v="49"/>
    <x v="1"/>
    <x v="46"/>
  </r>
  <r>
    <x v="51"/>
    <x v="14"/>
    <x v="51"/>
    <x v="2"/>
    <x v="1"/>
    <x v="49"/>
    <x v="2"/>
    <x v="10"/>
    <x v="51"/>
    <x v="51"/>
    <x v="1"/>
    <x v="47"/>
    <x v="50"/>
    <x v="1"/>
    <x v="47"/>
  </r>
  <r>
    <x v="52"/>
    <x v="15"/>
    <x v="52"/>
    <x v="3"/>
    <x v="1"/>
    <x v="50"/>
    <x v="1"/>
    <x v="11"/>
    <x v="52"/>
    <x v="52"/>
    <x v="1"/>
    <x v="48"/>
    <x v="51"/>
    <x v="2"/>
    <x v="48"/>
  </r>
  <r>
    <x v="53"/>
    <x v="15"/>
    <x v="53"/>
    <x v="3"/>
    <x v="1"/>
    <x v="50"/>
    <x v="1"/>
    <x v="11"/>
    <x v="53"/>
    <x v="53"/>
    <x v="1"/>
    <x v="48"/>
    <x v="52"/>
    <x v="2"/>
    <x v="49"/>
  </r>
  <r>
    <x v="54"/>
    <x v="16"/>
    <x v="54"/>
    <x v="2"/>
    <x v="1"/>
    <x v="51"/>
    <x v="1"/>
    <x v="6"/>
    <x v="54"/>
    <x v="54"/>
    <x v="1"/>
    <x v="49"/>
    <x v="53"/>
    <x v="1"/>
    <x v="50"/>
  </r>
  <r>
    <x v="55"/>
    <x v="17"/>
    <x v="55"/>
    <x v="4"/>
    <x v="1"/>
    <x v="52"/>
    <x v="7"/>
    <x v="12"/>
    <x v="55"/>
    <x v="55"/>
    <x v="1"/>
    <x v="50"/>
    <x v="54"/>
    <x v="1"/>
    <x v="51"/>
  </r>
  <r>
    <x v="56"/>
    <x v="17"/>
    <x v="56"/>
    <x v="5"/>
    <x v="1"/>
    <x v="50"/>
    <x v="7"/>
    <x v="12"/>
    <x v="56"/>
    <x v="56"/>
    <x v="1"/>
    <x v="51"/>
    <x v="55"/>
    <x v="1"/>
    <x v="52"/>
  </r>
  <r>
    <x v="57"/>
    <x v="1"/>
    <x v="57"/>
    <x v="2"/>
    <x v="1"/>
    <x v="53"/>
    <x v="1"/>
    <x v="1"/>
    <x v="57"/>
    <x v="57"/>
    <x v="1"/>
    <x v="3"/>
    <x v="56"/>
    <x v="1"/>
    <x v="53"/>
  </r>
  <r>
    <x v="58"/>
    <x v="2"/>
    <x v="58"/>
    <x v="2"/>
    <x v="1"/>
    <x v="54"/>
    <x v="1"/>
    <x v="1"/>
    <x v="58"/>
    <x v="58"/>
    <x v="1"/>
    <x v="52"/>
    <x v="57"/>
    <x v="1"/>
    <x v="54"/>
  </r>
  <r>
    <x v="59"/>
    <x v="3"/>
    <x v="59"/>
    <x v="2"/>
    <x v="1"/>
    <x v="55"/>
    <x v="1"/>
    <x v="1"/>
    <x v="59"/>
    <x v="59"/>
    <x v="1"/>
    <x v="8"/>
    <x v="58"/>
    <x v="1"/>
    <x v="55"/>
  </r>
  <r>
    <x v="60"/>
    <x v="4"/>
    <x v="60"/>
    <x v="2"/>
    <x v="1"/>
    <x v="56"/>
    <x v="1"/>
    <x v="1"/>
    <x v="60"/>
    <x v="60"/>
    <x v="1"/>
    <x v="53"/>
    <x v="56"/>
    <x v="1"/>
    <x v="53"/>
  </r>
  <r>
    <x v="61"/>
    <x v="5"/>
    <x v="61"/>
    <x v="2"/>
    <x v="1"/>
    <x v="57"/>
    <x v="1"/>
    <x v="1"/>
    <x v="61"/>
    <x v="61"/>
    <x v="1"/>
    <x v="10"/>
    <x v="59"/>
    <x v="1"/>
    <x v="56"/>
  </r>
  <r>
    <x v="62"/>
    <x v="6"/>
    <x v="62"/>
    <x v="2"/>
    <x v="1"/>
    <x v="18"/>
    <x v="1"/>
    <x v="1"/>
    <x v="62"/>
    <x v="62"/>
    <x v="1"/>
    <x v="54"/>
    <x v="60"/>
    <x v="1"/>
    <x v="57"/>
  </r>
  <r>
    <x v="63"/>
    <x v="7"/>
    <x v="63"/>
    <x v="2"/>
    <x v="1"/>
    <x v="58"/>
    <x v="1"/>
    <x v="1"/>
    <x v="63"/>
    <x v="63"/>
    <x v="1"/>
    <x v="55"/>
    <x v="61"/>
    <x v="1"/>
    <x v="58"/>
  </r>
  <r>
    <x v="64"/>
    <x v="8"/>
    <x v="64"/>
    <x v="2"/>
    <x v="1"/>
    <x v="59"/>
    <x v="1"/>
    <x v="1"/>
    <x v="64"/>
    <x v="63"/>
    <x v="1"/>
    <x v="25"/>
    <x v="62"/>
    <x v="1"/>
    <x v="59"/>
  </r>
  <r>
    <x v="65"/>
    <x v="10"/>
    <x v="65"/>
    <x v="2"/>
    <x v="1"/>
    <x v="60"/>
    <x v="1"/>
    <x v="1"/>
    <x v="65"/>
    <x v="64"/>
    <x v="1"/>
    <x v="56"/>
    <x v="63"/>
    <x v="1"/>
    <x v="60"/>
  </r>
  <r>
    <x v="66"/>
    <x v="9"/>
    <x v="66"/>
    <x v="2"/>
    <x v="1"/>
    <x v="61"/>
    <x v="1"/>
    <x v="1"/>
    <x v="66"/>
    <x v="65"/>
    <x v="1"/>
    <x v="29"/>
    <x v="64"/>
    <x v="1"/>
    <x v="61"/>
  </r>
  <r>
    <x v="67"/>
    <x v="11"/>
    <x v="67"/>
    <x v="2"/>
    <x v="1"/>
    <x v="62"/>
    <x v="1"/>
    <x v="1"/>
    <x v="67"/>
    <x v="66"/>
    <x v="1"/>
    <x v="57"/>
    <x v="65"/>
    <x v="1"/>
    <x v="62"/>
  </r>
  <r>
    <x v="68"/>
    <x v="12"/>
    <x v="68"/>
    <x v="2"/>
    <x v="1"/>
    <x v="63"/>
    <x v="1"/>
    <x v="1"/>
    <x v="68"/>
    <x v="67"/>
    <x v="1"/>
    <x v="58"/>
    <x v="66"/>
    <x v="1"/>
    <x v="63"/>
  </r>
  <r>
    <x v="69"/>
    <x v="2"/>
    <x v="69"/>
    <x v="2"/>
    <x v="1"/>
    <x v="64"/>
    <x v="8"/>
    <x v="2"/>
    <x v="69"/>
    <x v="68"/>
    <x v="1"/>
    <x v="59"/>
    <x v="67"/>
    <x v="1"/>
    <x v="64"/>
  </r>
  <r>
    <x v="70"/>
    <x v="2"/>
    <x v="70"/>
    <x v="1"/>
    <x v="1"/>
    <x v="65"/>
    <x v="8"/>
    <x v="13"/>
    <x v="70"/>
    <x v="69"/>
    <x v="1"/>
    <x v="52"/>
    <x v="68"/>
    <x v="1"/>
    <x v="65"/>
  </r>
  <r>
    <x v="71"/>
    <x v="3"/>
    <x v="71"/>
    <x v="2"/>
    <x v="1"/>
    <x v="66"/>
    <x v="9"/>
    <x v="3"/>
    <x v="71"/>
    <x v="70"/>
    <x v="1"/>
    <x v="60"/>
    <x v="69"/>
    <x v="1"/>
    <x v="66"/>
  </r>
  <r>
    <x v="72"/>
    <x v="3"/>
    <x v="72"/>
    <x v="2"/>
    <x v="1"/>
    <x v="7"/>
    <x v="8"/>
    <x v="2"/>
    <x v="72"/>
    <x v="71"/>
    <x v="1"/>
    <x v="61"/>
    <x v="70"/>
    <x v="1"/>
    <x v="67"/>
  </r>
  <r>
    <x v="73"/>
    <x v="4"/>
    <x v="73"/>
    <x v="1"/>
    <x v="1"/>
    <x v="67"/>
    <x v="8"/>
    <x v="1"/>
    <x v="73"/>
    <x v="72"/>
    <x v="1"/>
    <x v="62"/>
    <x v="71"/>
    <x v="2"/>
    <x v="68"/>
  </r>
  <r>
    <x v="74"/>
    <x v="4"/>
    <x v="74"/>
    <x v="2"/>
    <x v="1"/>
    <x v="68"/>
    <x v="8"/>
    <x v="14"/>
    <x v="74"/>
    <x v="73"/>
    <x v="1"/>
    <x v="63"/>
    <x v="72"/>
    <x v="1"/>
    <x v="69"/>
  </r>
  <r>
    <x v="75"/>
    <x v="4"/>
    <x v="75"/>
    <x v="2"/>
    <x v="1"/>
    <x v="69"/>
    <x v="8"/>
    <x v="14"/>
    <x v="75"/>
    <x v="74"/>
    <x v="1"/>
    <x v="64"/>
    <x v="72"/>
    <x v="1"/>
    <x v="69"/>
  </r>
  <r>
    <x v="76"/>
    <x v="5"/>
    <x v="76"/>
    <x v="2"/>
    <x v="1"/>
    <x v="70"/>
    <x v="8"/>
    <x v="2"/>
    <x v="76"/>
    <x v="75"/>
    <x v="1"/>
    <x v="65"/>
    <x v="73"/>
    <x v="1"/>
    <x v="70"/>
  </r>
  <r>
    <x v="77"/>
    <x v="6"/>
    <x v="77"/>
    <x v="1"/>
    <x v="1"/>
    <x v="71"/>
    <x v="8"/>
    <x v="1"/>
    <x v="77"/>
    <x v="76"/>
    <x v="1"/>
    <x v="66"/>
    <x v="74"/>
    <x v="2"/>
    <x v="71"/>
  </r>
  <r>
    <x v="78"/>
    <x v="7"/>
    <x v="78"/>
    <x v="2"/>
    <x v="1"/>
    <x v="72"/>
    <x v="8"/>
    <x v="2"/>
    <x v="78"/>
    <x v="77"/>
    <x v="1"/>
    <x v="67"/>
    <x v="75"/>
    <x v="1"/>
    <x v="72"/>
  </r>
  <r>
    <x v="79"/>
    <x v="7"/>
    <x v="79"/>
    <x v="1"/>
    <x v="1"/>
    <x v="73"/>
    <x v="10"/>
    <x v="1"/>
    <x v="79"/>
    <x v="78"/>
    <x v="1"/>
    <x v="68"/>
    <x v="76"/>
    <x v="1"/>
    <x v="73"/>
  </r>
  <r>
    <x v="80"/>
    <x v="10"/>
    <x v="80"/>
    <x v="1"/>
    <x v="1"/>
    <x v="74"/>
    <x v="8"/>
    <x v="1"/>
    <x v="80"/>
    <x v="79"/>
    <x v="1"/>
    <x v="56"/>
    <x v="77"/>
    <x v="2"/>
    <x v="74"/>
  </r>
  <r>
    <x v="81"/>
    <x v="10"/>
    <x v="81"/>
    <x v="2"/>
    <x v="1"/>
    <x v="75"/>
    <x v="8"/>
    <x v="2"/>
    <x v="81"/>
    <x v="80"/>
    <x v="1"/>
    <x v="69"/>
    <x v="78"/>
    <x v="1"/>
    <x v="75"/>
  </r>
  <r>
    <x v="82"/>
    <x v="10"/>
    <x v="82"/>
    <x v="1"/>
    <x v="1"/>
    <x v="76"/>
    <x v="8"/>
    <x v="8"/>
    <x v="82"/>
    <x v="81"/>
    <x v="1"/>
    <x v="56"/>
    <x v="79"/>
    <x v="2"/>
    <x v="76"/>
  </r>
  <r>
    <x v="83"/>
    <x v="11"/>
    <x v="83"/>
    <x v="2"/>
    <x v="1"/>
    <x v="77"/>
    <x v="8"/>
    <x v="2"/>
    <x v="83"/>
    <x v="82"/>
    <x v="1"/>
    <x v="70"/>
    <x v="80"/>
    <x v="1"/>
    <x v="77"/>
  </r>
  <r>
    <x v="84"/>
    <x v="11"/>
    <x v="84"/>
    <x v="2"/>
    <x v="1"/>
    <x v="78"/>
    <x v="8"/>
    <x v="14"/>
    <x v="84"/>
    <x v="83"/>
    <x v="1"/>
    <x v="71"/>
    <x v="81"/>
    <x v="1"/>
    <x v="78"/>
  </r>
  <r>
    <x v="85"/>
    <x v="11"/>
    <x v="85"/>
    <x v="1"/>
    <x v="1"/>
    <x v="79"/>
    <x v="8"/>
    <x v="1"/>
    <x v="85"/>
    <x v="84"/>
    <x v="1"/>
    <x v="72"/>
    <x v="82"/>
    <x v="2"/>
    <x v="79"/>
  </r>
  <r>
    <x v="86"/>
    <x v="11"/>
    <x v="86"/>
    <x v="1"/>
    <x v="1"/>
    <x v="80"/>
    <x v="11"/>
    <x v="1"/>
    <x v="86"/>
    <x v="85"/>
    <x v="1"/>
    <x v="73"/>
    <x v="83"/>
    <x v="2"/>
    <x v="80"/>
  </r>
  <r>
    <x v="87"/>
    <x v="12"/>
    <x v="87"/>
    <x v="1"/>
    <x v="1"/>
    <x v="81"/>
    <x v="8"/>
    <x v="1"/>
    <x v="87"/>
    <x v="86"/>
    <x v="1"/>
    <x v="74"/>
    <x v="84"/>
    <x v="2"/>
    <x v="81"/>
  </r>
  <r>
    <x v="88"/>
    <x v="5"/>
    <x v="88"/>
    <x v="1"/>
    <x v="1"/>
    <x v="82"/>
    <x v="12"/>
    <x v="1"/>
    <x v="88"/>
    <x v="87"/>
    <x v="1"/>
    <x v="10"/>
    <x v="85"/>
    <x v="2"/>
    <x v="82"/>
  </r>
  <r>
    <x v="89"/>
    <x v="12"/>
    <x v="89"/>
    <x v="2"/>
    <x v="1"/>
    <x v="48"/>
    <x v="12"/>
    <x v="2"/>
    <x v="89"/>
    <x v="88"/>
    <x v="1"/>
    <x v="46"/>
    <x v="86"/>
    <x v="1"/>
    <x v="83"/>
  </r>
  <r>
    <x v="90"/>
    <x v="12"/>
    <x v="90"/>
    <x v="1"/>
    <x v="1"/>
    <x v="83"/>
    <x v="12"/>
    <x v="1"/>
    <x v="90"/>
    <x v="89"/>
    <x v="1"/>
    <x v="58"/>
    <x v="87"/>
    <x v="1"/>
    <x v="84"/>
  </r>
  <r>
    <x v="91"/>
    <x v="18"/>
    <x v="91"/>
    <x v="6"/>
    <x v="1"/>
    <x v="50"/>
    <x v="12"/>
    <x v="15"/>
    <x v="91"/>
    <x v="90"/>
    <x v="1"/>
    <x v="75"/>
    <x v="88"/>
    <x v="2"/>
    <x v="85"/>
  </r>
  <r>
    <x v="92"/>
    <x v="18"/>
    <x v="92"/>
    <x v="1"/>
    <x v="1"/>
    <x v="50"/>
    <x v="12"/>
    <x v="15"/>
    <x v="92"/>
    <x v="91"/>
    <x v="1"/>
    <x v="76"/>
    <x v="89"/>
    <x v="2"/>
    <x v="86"/>
  </r>
  <r>
    <x v="93"/>
    <x v="18"/>
    <x v="93"/>
    <x v="7"/>
    <x v="1"/>
    <x v="50"/>
    <x v="12"/>
    <x v="16"/>
    <x v="93"/>
    <x v="92"/>
    <x v="1"/>
    <x v="76"/>
    <x v="90"/>
    <x v="1"/>
    <x v="87"/>
  </r>
  <r>
    <x v="94"/>
    <x v="18"/>
    <x v="94"/>
    <x v="8"/>
    <x v="1"/>
    <x v="50"/>
    <x v="7"/>
    <x v="15"/>
    <x v="94"/>
    <x v="93"/>
    <x v="1"/>
    <x v="77"/>
    <x v="91"/>
    <x v="1"/>
    <x v="8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3:B17" firstHeaderRow="1" firstDataRow="1" firstDataCol="1" rowPageCount="1" colPageCount="1"/>
  <pivotFields count="15">
    <pivotField compact="0" showAll="0">
      <items count="96">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0"/>
        <item t="default"/>
      </items>
    </pivotField>
    <pivotField axis="axisRow" compact="0" showAll="0">
      <items count="20">
        <item x="16"/>
        <item x="1"/>
        <item x="11"/>
        <item x="4"/>
        <item x="5"/>
        <item x="14"/>
        <item x="18"/>
        <item x="15"/>
        <item x="2"/>
        <item x="6"/>
        <item x="7"/>
        <item x="9"/>
        <item x="17"/>
        <item x="10"/>
        <item x="3"/>
        <item x="12"/>
        <item x="8"/>
        <item x="13"/>
        <item x="0"/>
        <item t="default"/>
      </items>
    </pivotField>
    <pivotField compact="0" showAll="0"/>
    <pivotField axis="axisPage" compact="0" showAll="0">
      <items count="10">
        <item x="1"/>
        <item x="6"/>
        <item x="2"/>
        <item x="7"/>
        <item x="3"/>
        <item x="8"/>
        <item x="4"/>
        <item x="5"/>
        <item x="0"/>
        <item t="default"/>
      </items>
    </pivotField>
    <pivotField compact="0" showAll="0"/>
    <pivotField compact="0" showAll="0"/>
    <pivotField compact="0" showAll="0"/>
    <pivotField compact="0" showAll="0"/>
    <pivotField compact="0" showAll="0"/>
    <pivotField dataField="1" compact="0" showAll="0">
      <items count="95">
        <item x="58"/>
        <item x="59"/>
        <item x="60"/>
        <item x="66"/>
        <item x="62"/>
        <item x="57"/>
        <item x="21"/>
        <item x="50"/>
        <item x="13"/>
        <item x="63"/>
        <item x="61"/>
        <item x="67"/>
        <item x="8"/>
        <item x="22"/>
        <item x="65"/>
        <item x="17"/>
        <item x="24"/>
        <item x="64"/>
        <item x="86"/>
        <item x="47"/>
        <item x="35"/>
        <item x="88"/>
        <item x="27"/>
        <item x="4"/>
        <item x="33"/>
        <item x="6"/>
        <item x="43"/>
        <item x="3"/>
        <item x="40"/>
        <item x="28"/>
        <item x="51"/>
        <item x="41"/>
        <item x="38"/>
        <item x="42"/>
        <item x="77"/>
        <item x="76"/>
        <item x="29"/>
        <item x="82"/>
        <item x="46"/>
        <item x="75"/>
        <item x="68"/>
        <item x="23"/>
        <item x="7"/>
        <item x="73"/>
        <item x="48"/>
        <item x="69"/>
        <item x="5"/>
        <item x="12"/>
        <item x="70"/>
        <item x="44"/>
        <item x="36"/>
        <item x="80"/>
        <item x="14"/>
        <item x="39"/>
        <item x="52"/>
        <item x="84"/>
        <item x="20"/>
        <item x="83"/>
        <item x="71"/>
        <item x="16"/>
        <item x="32"/>
        <item x="34"/>
        <item x="2"/>
        <item x="25"/>
        <item x="19"/>
        <item x="37"/>
        <item x="74"/>
        <item x="30"/>
        <item x="1"/>
        <item x="11"/>
        <item x="49"/>
        <item x="56"/>
        <item x="26"/>
        <item x="18"/>
        <item x="45"/>
        <item x="55"/>
        <item x="10"/>
        <item x="79"/>
        <item x="89"/>
        <item x="54"/>
        <item x="53"/>
        <item x="78"/>
        <item x="93"/>
        <item x="90"/>
        <item x="72"/>
        <item x="81"/>
        <item x="85"/>
        <item x="31"/>
        <item x="15"/>
        <item x="92"/>
        <item x="9"/>
        <item x="91"/>
        <item x="87"/>
        <item x="0"/>
        <item t="default"/>
      </items>
    </pivotField>
    <pivotField compact="0" showAll="0"/>
    <pivotField compact="0" showAll="0"/>
    <pivotField compact="0" showAll="0"/>
    <pivotField compact="0" showAll="0"/>
    <pivotField compact="0" showAll="0"/>
  </pivotFields>
  <rowFields count="1">
    <field x="1"/>
  </rowFields>
  <rowItems count="14">
    <i>
      <x v="1"/>
    </i>
    <i>
      <x v="2"/>
    </i>
    <i>
      <x v="3"/>
    </i>
    <i>
      <x v="4"/>
    </i>
    <i>
      <x v="6"/>
    </i>
    <i>
      <x v="8"/>
    </i>
    <i>
      <x v="9"/>
    </i>
    <i>
      <x v="10"/>
    </i>
    <i>
      <x v="11"/>
    </i>
    <i>
      <x v="13"/>
    </i>
    <i>
      <x v="14"/>
    </i>
    <i>
      <x v="15"/>
    </i>
    <i>
      <x v="16"/>
    </i>
    <i t="grand">
      <x/>
    </i>
  </rowItems>
  <colItems count="1">
    <i/>
  </colItems>
  <pageFields count="1">
    <pageField fld="3" item="0"/>
  </pageFields>
  <dataFields count="1">
    <dataField name="求和项:资金规模（万元）" fld="9" baseField="0" baseItem="0"/>
  </dataField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7"/>
  <sheetViews>
    <sheetView workbookViewId="0">
      <selection activeCell="A3" sqref="A3"/>
    </sheetView>
  </sheetViews>
  <sheetFormatPr defaultColWidth="9" defaultRowHeight="13.5" outlineLevelCol="1"/>
  <cols>
    <col min="1" max="1" width="8.875"/>
    <col min="2" max="2" width="26.125"/>
  </cols>
  <sheetData>
    <row r="1" spans="1:2">
      <c r="A1" t="s">
        <v>0</v>
      </c>
      <c r="B1" t="s">
        <v>1</v>
      </c>
    </row>
    <row r="3" spans="1:2">
      <c r="A3" t="s">
        <v>2</v>
      </c>
      <c r="B3" t="s">
        <v>3</v>
      </c>
    </row>
    <row r="4" spans="1:2">
      <c r="A4" t="s">
        <v>4</v>
      </c>
      <c r="B4">
        <v>225</v>
      </c>
    </row>
    <row r="5" spans="1:2">
      <c r="A5" t="s">
        <v>5</v>
      </c>
      <c r="B5">
        <v>785.19</v>
      </c>
    </row>
    <row r="6" spans="1:2">
      <c r="A6" t="s">
        <v>6</v>
      </c>
      <c r="B6">
        <v>666.3</v>
      </c>
    </row>
    <row r="7" spans="1:2">
      <c r="A7" t="s">
        <v>7</v>
      </c>
      <c r="B7">
        <v>1311.54</v>
      </c>
    </row>
    <row r="8" spans="1:2">
      <c r="A8" t="s">
        <v>8</v>
      </c>
      <c r="B8">
        <v>847</v>
      </c>
    </row>
    <row r="9" spans="1:2">
      <c r="A9" t="s">
        <v>9</v>
      </c>
      <c r="B9">
        <v>211.6</v>
      </c>
    </row>
    <row r="10" spans="1:2">
      <c r="A10" t="s">
        <v>10</v>
      </c>
      <c r="B10">
        <v>1136.19</v>
      </c>
    </row>
    <row r="11" spans="1:2">
      <c r="A11" t="s">
        <v>11</v>
      </c>
      <c r="B11">
        <v>358.67</v>
      </c>
    </row>
    <row r="12" spans="1:2">
      <c r="A12" t="s">
        <v>12</v>
      </c>
      <c r="B12">
        <v>628.87</v>
      </c>
    </row>
    <row r="13" spans="1:2">
      <c r="A13" t="s">
        <v>13</v>
      </c>
      <c r="B13">
        <v>689.64</v>
      </c>
    </row>
    <row r="14" spans="1:2">
      <c r="A14" t="s">
        <v>14</v>
      </c>
      <c r="B14">
        <v>819.41</v>
      </c>
    </row>
    <row r="15" spans="1:2">
      <c r="A15" t="s">
        <v>15</v>
      </c>
      <c r="B15">
        <v>347.45</v>
      </c>
    </row>
    <row r="16" spans="1:2">
      <c r="A16" t="s">
        <v>16</v>
      </c>
      <c r="B16">
        <v>265.75</v>
      </c>
    </row>
    <row r="17" spans="1:2">
      <c r="A17" t="s">
        <v>17</v>
      </c>
      <c r="B17">
        <v>8292.61</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2">
    <pageSetUpPr fitToPage="1"/>
  </sheetPr>
  <dimension ref="A1:O104"/>
  <sheetViews>
    <sheetView tabSelected="1" zoomScale="70" zoomScaleNormal="70" workbookViewId="0">
      <selection activeCell="A45" sqref="$A45:$XFD45"/>
    </sheetView>
  </sheetViews>
  <sheetFormatPr defaultColWidth="9" defaultRowHeight="13.5"/>
  <cols>
    <col min="1" max="1" width="9" style="1"/>
    <col min="2" max="2" width="12.4916666666667" style="1" customWidth="1"/>
    <col min="3" max="3" width="22.3416666666667" style="1" customWidth="1"/>
    <col min="4" max="4" width="15.15" style="1" customWidth="1"/>
    <col min="5" max="5" width="10.975" style="1" customWidth="1"/>
    <col min="6" max="6" width="10.1333333333333" style="1" customWidth="1"/>
    <col min="7" max="7" width="10.9666666666667" style="1" customWidth="1"/>
    <col min="8" max="8" width="10.9333333333333" style="1" customWidth="1"/>
    <col min="9" max="9" width="49.625" style="1" customWidth="1"/>
    <col min="10" max="10" width="14.0666666666667" style="3" customWidth="1"/>
    <col min="11" max="12" width="10.125" style="3" customWidth="1"/>
    <col min="13" max="13" width="46.4" style="1" customWidth="1"/>
    <col min="14" max="14" width="9" style="1"/>
    <col min="15" max="15" width="47.8083333333333" style="1" customWidth="1"/>
    <col min="16" max="16384" width="9" style="1"/>
  </cols>
  <sheetData>
    <row r="1" ht="71" customHeight="1" spans="1:15">
      <c r="A1" s="4" t="s">
        <v>18</v>
      </c>
      <c r="B1" s="4"/>
      <c r="C1" s="4"/>
      <c r="D1" s="4"/>
      <c r="E1" s="4"/>
      <c r="F1" s="4"/>
      <c r="G1" s="4"/>
      <c r="H1" s="4"/>
      <c r="I1" s="4"/>
      <c r="J1" s="4"/>
      <c r="K1" s="4"/>
      <c r="L1" s="4"/>
      <c r="M1" s="4"/>
      <c r="N1" s="4"/>
      <c r="O1" s="4"/>
    </row>
    <row r="2" ht="53" customHeight="1" spans="1:15">
      <c r="A2" s="5" t="s">
        <v>19</v>
      </c>
      <c r="B2" s="5" t="s">
        <v>2</v>
      </c>
      <c r="C2" s="5" t="s">
        <v>20</v>
      </c>
      <c r="D2" s="5" t="s">
        <v>0</v>
      </c>
      <c r="E2" s="5" t="s">
        <v>21</v>
      </c>
      <c r="F2" s="5" t="s">
        <v>22</v>
      </c>
      <c r="G2" s="5" t="s">
        <v>23</v>
      </c>
      <c r="H2" s="5" t="s">
        <v>24</v>
      </c>
      <c r="I2" s="5" t="s">
        <v>25</v>
      </c>
      <c r="J2" s="19" t="s">
        <v>26</v>
      </c>
      <c r="K2" s="20" t="s">
        <v>27</v>
      </c>
      <c r="L2" s="21" t="s">
        <v>28</v>
      </c>
      <c r="M2" s="21" t="s">
        <v>29</v>
      </c>
      <c r="N2" s="21" t="s">
        <v>30</v>
      </c>
      <c r="O2" s="21" t="s">
        <v>31</v>
      </c>
    </row>
    <row r="3" ht="53" hidden="1" customHeight="1" spans="1:15">
      <c r="A3" s="5" t="s">
        <v>32</v>
      </c>
      <c r="B3" s="5"/>
      <c r="C3" s="5">
        <v>101</v>
      </c>
      <c r="D3" s="5"/>
      <c r="E3" s="5"/>
      <c r="F3" s="5"/>
      <c r="G3" s="5"/>
      <c r="H3" s="5"/>
      <c r="I3" s="5"/>
      <c r="J3" s="22">
        <f>SUM(J4:J104)</f>
        <v>15493.2367</v>
      </c>
      <c r="K3" s="19"/>
      <c r="L3" s="19"/>
      <c r="M3" s="23"/>
      <c r="N3" s="23"/>
      <c r="O3" s="23"/>
    </row>
    <row r="4" ht="115" hidden="1" customHeight="1" spans="1:15">
      <c r="A4" s="6">
        <v>1</v>
      </c>
      <c r="B4" s="6" t="s">
        <v>4</v>
      </c>
      <c r="C4" s="6" t="s">
        <v>33</v>
      </c>
      <c r="D4" s="6" t="s">
        <v>1</v>
      </c>
      <c r="E4" s="6" t="s">
        <v>34</v>
      </c>
      <c r="F4" s="6" t="s">
        <v>35</v>
      </c>
      <c r="G4" s="6" t="s">
        <v>36</v>
      </c>
      <c r="H4" s="6" t="s">
        <v>37</v>
      </c>
      <c r="I4" s="6" t="s">
        <v>38</v>
      </c>
      <c r="J4" s="6">
        <v>225</v>
      </c>
      <c r="K4" s="6" t="s">
        <v>39</v>
      </c>
      <c r="L4" s="6" t="s">
        <v>35</v>
      </c>
      <c r="M4" s="6" t="s">
        <v>40</v>
      </c>
      <c r="N4" s="6" t="s">
        <v>41</v>
      </c>
      <c r="O4" s="6" t="s">
        <v>42</v>
      </c>
    </row>
    <row r="5" ht="115" hidden="1" customHeight="1" spans="1:15">
      <c r="A5" s="6">
        <v>2</v>
      </c>
      <c r="B5" s="6" t="s">
        <v>4</v>
      </c>
      <c r="C5" s="6" t="s">
        <v>43</v>
      </c>
      <c r="D5" s="6" t="s">
        <v>44</v>
      </c>
      <c r="E5" s="6" t="s">
        <v>34</v>
      </c>
      <c r="F5" s="6" t="s">
        <v>45</v>
      </c>
      <c r="G5" s="6" t="s">
        <v>46</v>
      </c>
      <c r="H5" s="6" t="s">
        <v>47</v>
      </c>
      <c r="I5" s="6" t="s">
        <v>48</v>
      </c>
      <c r="J5" s="6">
        <v>183.82</v>
      </c>
      <c r="K5" s="6" t="s">
        <v>39</v>
      </c>
      <c r="L5" s="6" t="s">
        <v>45</v>
      </c>
      <c r="M5" s="6" t="s">
        <v>49</v>
      </c>
      <c r="N5" s="6" t="s">
        <v>41</v>
      </c>
      <c r="O5" s="6" t="s">
        <v>49</v>
      </c>
    </row>
    <row r="6" ht="115" hidden="1" customHeight="1" spans="1:15">
      <c r="A6" s="6">
        <v>3</v>
      </c>
      <c r="B6" s="7" t="s">
        <v>4</v>
      </c>
      <c r="C6" s="7" t="s">
        <v>50</v>
      </c>
      <c r="D6" s="7" t="s">
        <v>44</v>
      </c>
      <c r="E6" s="7" t="s">
        <v>34</v>
      </c>
      <c r="F6" s="7" t="s">
        <v>35</v>
      </c>
      <c r="G6" s="7" t="s">
        <v>36</v>
      </c>
      <c r="H6" s="7" t="s">
        <v>47</v>
      </c>
      <c r="I6" s="7" t="s">
        <v>51</v>
      </c>
      <c r="J6" s="16">
        <v>47.04</v>
      </c>
      <c r="K6" s="6" t="s">
        <v>39</v>
      </c>
      <c r="L6" s="16" t="s">
        <v>4</v>
      </c>
      <c r="M6" s="6" t="s">
        <v>52</v>
      </c>
      <c r="N6" s="6" t="s">
        <v>41</v>
      </c>
      <c r="O6" s="6" t="s">
        <v>52</v>
      </c>
    </row>
    <row r="7" ht="115" hidden="1" customHeight="1" spans="1:15">
      <c r="A7" s="6">
        <v>4</v>
      </c>
      <c r="B7" s="6" t="s">
        <v>4</v>
      </c>
      <c r="C7" s="7" t="s">
        <v>53</v>
      </c>
      <c r="D7" s="7" t="s">
        <v>44</v>
      </c>
      <c r="E7" s="7" t="s">
        <v>34</v>
      </c>
      <c r="F7" s="7" t="s">
        <v>45</v>
      </c>
      <c r="G7" s="7" t="s">
        <v>36</v>
      </c>
      <c r="H7" s="7" t="s">
        <v>54</v>
      </c>
      <c r="I7" s="7" t="s">
        <v>55</v>
      </c>
      <c r="J7" s="16">
        <v>44.07</v>
      </c>
      <c r="K7" s="6" t="s">
        <v>39</v>
      </c>
      <c r="L7" s="16" t="s">
        <v>45</v>
      </c>
      <c r="M7" s="6" t="s">
        <v>56</v>
      </c>
      <c r="N7" s="6" t="s">
        <v>41</v>
      </c>
      <c r="O7" s="6" t="s">
        <v>57</v>
      </c>
    </row>
    <row r="8" ht="115" hidden="1" customHeight="1" spans="1:15">
      <c r="A8" s="6">
        <v>5</v>
      </c>
      <c r="B8" s="6" t="s">
        <v>4</v>
      </c>
      <c r="C8" s="6" t="s">
        <v>58</v>
      </c>
      <c r="D8" s="6" t="s">
        <v>44</v>
      </c>
      <c r="E8" s="6" t="s">
        <v>34</v>
      </c>
      <c r="F8" s="6" t="s">
        <v>59</v>
      </c>
      <c r="G8" s="8" t="s">
        <v>36</v>
      </c>
      <c r="H8" s="6" t="s">
        <v>54</v>
      </c>
      <c r="I8" s="6" t="s">
        <v>60</v>
      </c>
      <c r="J8" s="24">
        <v>87.63</v>
      </c>
      <c r="K8" s="6" t="s">
        <v>39</v>
      </c>
      <c r="L8" s="24" t="s">
        <v>59</v>
      </c>
      <c r="M8" s="6" t="s">
        <v>61</v>
      </c>
      <c r="N8" s="6" t="s">
        <v>41</v>
      </c>
      <c r="O8" s="6" t="s">
        <v>61</v>
      </c>
    </row>
    <row r="9" ht="73" hidden="1" customHeight="1" spans="1:15">
      <c r="A9" s="6">
        <v>6</v>
      </c>
      <c r="B9" s="6" t="s">
        <v>9</v>
      </c>
      <c r="C9" s="7" t="s">
        <v>62</v>
      </c>
      <c r="D9" s="7" t="s">
        <v>1</v>
      </c>
      <c r="E9" s="7" t="s">
        <v>34</v>
      </c>
      <c r="F9" s="9" t="s">
        <v>63</v>
      </c>
      <c r="G9" s="10" t="s">
        <v>64</v>
      </c>
      <c r="H9" s="7" t="s">
        <v>37</v>
      </c>
      <c r="I9" s="7" t="s">
        <v>65</v>
      </c>
      <c r="J9" s="25">
        <v>46.34</v>
      </c>
      <c r="K9" s="7" t="s">
        <v>39</v>
      </c>
      <c r="L9" s="9" t="s">
        <v>63</v>
      </c>
      <c r="M9" s="7" t="s">
        <v>66</v>
      </c>
      <c r="N9" s="7" t="s">
        <v>67</v>
      </c>
      <c r="O9" s="7" t="s">
        <v>66</v>
      </c>
    </row>
    <row r="10" s="1" customFormat="1" ht="73" hidden="1" customHeight="1" spans="1:15">
      <c r="A10" s="6">
        <v>7</v>
      </c>
      <c r="B10" s="7" t="s">
        <v>9</v>
      </c>
      <c r="C10" s="7" t="s">
        <v>68</v>
      </c>
      <c r="D10" s="7" t="s">
        <v>1</v>
      </c>
      <c r="E10" s="7" t="s">
        <v>34</v>
      </c>
      <c r="F10" s="7" t="s">
        <v>69</v>
      </c>
      <c r="G10" s="10" t="s">
        <v>36</v>
      </c>
      <c r="H10" s="7" t="s">
        <v>37</v>
      </c>
      <c r="I10" s="7" t="s">
        <v>70</v>
      </c>
      <c r="J10" s="16">
        <v>79.86</v>
      </c>
      <c r="K10" s="7" t="s">
        <v>39</v>
      </c>
      <c r="L10" s="7" t="s">
        <v>69</v>
      </c>
      <c r="M10" s="7" t="s">
        <v>71</v>
      </c>
      <c r="N10" s="7" t="s">
        <v>67</v>
      </c>
      <c r="O10" s="7" t="s">
        <v>72</v>
      </c>
    </row>
    <row r="11" s="1" customFormat="1" ht="73" hidden="1" customHeight="1" spans="1:15">
      <c r="A11" s="6">
        <v>8</v>
      </c>
      <c r="B11" s="7" t="s">
        <v>9</v>
      </c>
      <c r="C11" s="7" t="s">
        <v>73</v>
      </c>
      <c r="D11" s="7" t="s">
        <v>44</v>
      </c>
      <c r="E11" s="7" t="s">
        <v>34</v>
      </c>
      <c r="F11" s="7" t="s">
        <v>74</v>
      </c>
      <c r="G11" s="10" t="s">
        <v>36</v>
      </c>
      <c r="H11" s="7" t="s">
        <v>54</v>
      </c>
      <c r="I11" s="7" t="s">
        <v>75</v>
      </c>
      <c r="J11" s="16">
        <v>22.4</v>
      </c>
      <c r="K11" s="7" t="s">
        <v>39</v>
      </c>
      <c r="L11" s="7" t="s">
        <v>74</v>
      </c>
      <c r="M11" s="7" t="s">
        <v>76</v>
      </c>
      <c r="N11" s="7" t="s">
        <v>41</v>
      </c>
      <c r="O11" s="7" t="s">
        <v>77</v>
      </c>
    </row>
    <row r="12" s="1" customFormat="1" ht="73" hidden="1" customHeight="1" spans="1:15">
      <c r="A12" s="6">
        <v>9</v>
      </c>
      <c r="B12" s="7" t="s">
        <v>14</v>
      </c>
      <c r="C12" s="7" t="s">
        <v>78</v>
      </c>
      <c r="D12" s="7" t="s">
        <v>1</v>
      </c>
      <c r="E12" s="7" t="s">
        <v>34</v>
      </c>
      <c r="F12" s="7" t="s">
        <v>79</v>
      </c>
      <c r="G12" s="10" t="s">
        <v>36</v>
      </c>
      <c r="H12" s="7" t="s">
        <v>80</v>
      </c>
      <c r="I12" s="7" t="s">
        <v>81</v>
      </c>
      <c r="J12" s="16">
        <v>819.41</v>
      </c>
      <c r="K12" s="7" t="s">
        <v>39</v>
      </c>
      <c r="L12" s="7" t="s">
        <v>14</v>
      </c>
      <c r="M12" s="7" t="s">
        <v>82</v>
      </c>
      <c r="N12" s="7" t="s">
        <v>67</v>
      </c>
      <c r="O12" s="7" t="s">
        <v>83</v>
      </c>
    </row>
    <row r="13" s="1" customFormat="1" ht="73" hidden="1" customHeight="1" spans="1:15">
      <c r="A13" s="6">
        <v>10</v>
      </c>
      <c r="B13" s="7" t="s">
        <v>6</v>
      </c>
      <c r="C13" s="7" t="s">
        <v>84</v>
      </c>
      <c r="D13" s="7" t="s">
        <v>1</v>
      </c>
      <c r="E13" s="7" t="s">
        <v>34</v>
      </c>
      <c r="F13" s="7" t="s">
        <v>85</v>
      </c>
      <c r="G13" s="10" t="s">
        <v>36</v>
      </c>
      <c r="H13" s="7" t="s">
        <v>86</v>
      </c>
      <c r="I13" s="7" t="s">
        <v>87</v>
      </c>
      <c r="J13" s="16">
        <v>302.8</v>
      </c>
      <c r="K13" s="7" t="s">
        <v>39</v>
      </c>
      <c r="L13" s="7" t="s">
        <v>85</v>
      </c>
      <c r="M13" s="7" t="s">
        <v>88</v>
      </c>
      <c r="N13" s="7" t="s">
        <v>67</v>
      </c>
      <c r="O13" s="7" t="s">
        <v>89</v>
      </c>
    </row>
    <row r="14" s="1" customFormat="1" ht="73" hidden="1" customHeight="1" spans="1:15">
      <c r="A14" s="6">
        <v>11</v>
      </c>
      <c r="B14" s="6" t="s">
        <v>7</v>
      </c>
      <c r="C14" s="6" t="s">
        <v>90</v>
      </c>
      <c r="D14" s="7" t="s">
        <v>1</v>
      </c>
      <c r="E14" s="7" t="s">
        <v>34</v>
      </c>
      <c r="F14" s="6" t="s">
        <v>91</v>
      </c>
      <c r="G14" s="10" t="s">
        <v>36</v>
      </c>
      <c r="H14" s="6" t="s">
        <v>37</v>
      </c>
      <c r="I14" s="24" t="s">
        <v>92</v>
      </c>
      <c r="J14" s="16">
        <v>251.54</v>
      </c>
      <c r="K14" s="7" t="s">
        <v>39</v>
      </c>
      <c r="L14" s="6" t="s">
        <v>7</v>
      </c>
      <c r="M14" s="24" t="s">
        <v>93</v>
      </c>
      <c r="N14" s="6" t="s">
        <v>67</v>
      </c>
      <c r="O14" s="6" t="s">
        <v>94</v>
      </c>
    </row>
    <row r="15" ht="161" hidden="1" customHeight="1" spans="1:15">
      <c r="A15" s="6">
        <v>12</v>
      </c>
      <c r="B15" s="6" t="s">
        <v>7</v>
      </c>
      <c r="C15" s="7" t="s">
        <v>95</v>
      </c>
      <c r="D15" s="7" t="s">
        <v>44</v>
      </c>
      <c r="E15" s="7" t="s">
        <v>34</v>
      </c>
      <c r="F15" s="7" t="s">
        <v>96</v>
      </c>
      <c r="G15" s="10" t="s">
        <v>46</v>
      </c>
      <c r="H15" s="7" t="s">
        <v>54</v>
      </c>
      <c r="I15" s="16" t="s">
        <v>97</v>
      </c>
      <c r="J15" s="26">
        <v>89</v>
      </c>
      <c r="K15" s="7" t="s">
        <v>39</v>
      </c>
      <c r="L15" s="7" t="s">
        <v>98</v>
      </c>
      <c r="M15" s="7" t="s">
        <v>99</v>
      </c>
      <c r="N15" s="7" t="s">
        <v>41</v>
      </c>
      <c r="O15" s="7" t="s">
        <v>100</v>
      </c>
    </row>
    <row r="16" ht="161" hidden="1" customHeight="1" spans="1:15">
      <c r="A16" s="6">
        <v>13</v>
      </c>
      <c r="B16" s="6" t="s">
        <v>7</v>
      </c>
      <c r="C16" s="6" t="s">
        <v>101</v>
      </c>
      <c r="D16" s="7" t="s">
        <v>44</v>
      </c>
      <c r="E16" s="7" t="s">
        <v>34</v>
      </c>
      <c r="F16" s="6" t="s">
        <v>102</v>
      </c>
      <c r="G16" s="10" t="s">
        <v>36</v>
      </c>
      <c r="H16" s="6" t="s">
        <v>54</v>
      </c>
      <c r="I16" s="24" t="s">
        <v>103</v>
      </c>
      <c r="J16" s="16">
        <v>18.59</v>
      </c>
      <c r="K16" s="7" t="s">
        <v>39</v>
      </c>
      <c r="L16" s="6" t="s">
        <v>104</v>
      </c>
      <c r="M16" s="24" t="s">
        <v>105</v>
      </c>
      <c r="N16" s="6" t="s">
        <v>41</v>
      </c>
      <c r="O16" s="6" t="s">
        <v>106</v>
      </c>
    </row>
    <row r="17" ht="161" hidden="1" customHeight="1" spans="1:15">
      <c r="A17" s="6">
        <v>14</v>
      </c>
      <c r="B17" s="6" t="s">
        <v>7</v>
      </c>
      <c r="C17" s="6" t="s">
        <v>107</v>
      </c>
      <c r="D17" s="7" t="s">
        <v>44</v>
      </c>
      <c r="E17" s="7" t="s">
        <v>34</v>
      </c>
      <c r="F17" s="6" t="s">
        <v>108</v>
      </c>
      <c r="G17" s="10" t="s">
        <v>36</v>
      </c>
      <c r="H17" s="6" t="s">
        <v>109</v>
      </c>
      <c r="I17" s="24" t="s">
        <v>110</v>
      </c>
      <c r="J17" s="16">
        <v>96.3</v>
      </c>
      <c r="K17" s="7" t="s">
        <v>39</v>
      </c>
      <c r="L17" s="6" t="s">
        <v>111</v>
      </c>
      <c r="M17" s="24" t="s">
        <v>112</v>
      </c>
      <c r="N17" s="6" t="s">
        <v>41</v>
      </c>
      <c r="O17" s="6" t="s">
        <v>112</v>
      </c>
    </row>
    <row r="18" ht="120" hidden="1" customHeight="1" spans="1:15">
      <c r="A18" s="6">
        <v>15</v>
      </c>
      <c r="B18" s="6" t="s">
        <v>10</v>
      </c>
      <c r="C18" s="7" t="s">
        <v>113</v>
      </c>
      <c r="D18" s="7" t="s">
        <v>1</v>
      </c>
      <c r="E18" s="7" t="s">
        <v>34</v>
      </c>
      <c r="F18" s="7" t="s">
        <v>114</v>
      </c>
      <c r="G18" s="10" t="s">
        <v>46</v>
      </c>
      <c r="H18" s="7" t="s">
        <v>37</v>
      </c>
      <c r="I18" s="7" t="s">
        <v>115</v>
      </c>
      <c r="J18" s="26">
        <v>417.53</v>
      </c>
      <c r="K18" s="7" t="s">
        <v>39</v>
      </c>
      <c r="L18" s="7" t="s">
        <v>116</v>
      </c>
      <c r="M18" s="7" t="s">
        <v>117</v>
      </c>
      <c r="N18" s="7" t="s">
        <v>41</v>
      </c>
      <c r="O18" s="7" t="s">
        <v>118</v>
      </c>
    </row>
    <row r="19" ht="70" hidden="1" customHeight="1" spans="1:15">
      <c r="A19" s="6">
        <v>16</v>
      </c>
      <c r="B19" s="6" t="s">
        <v>10</v>
      </c>
      <c r="C19" s="7" t="s">
        <v>119</v>
      </c>
      <c r="D19" s="7" t="s">
        <v>1</v>
      </c>
      <c r="E19" s="7" t="s">
        <v>34</v>
      </c>
      <c r="F19" s="9" t="s">
        <v>120</v>
      </c>
      <c r="G19" s="10" t="s">
        <v>46</v>
      </c>
      <c r="H19" s="7" t="s">
        <v>37</v>
      </c>
      <c r="I19" s="7" t="s">
        <v>121</v>
      </c>
      <c r="J19" s="25">
        <v>163.32</v>
      </c>
      <c r="K19" s="7" t="s">
        <v>39</v>
      </c>
      <c r="L19" s="9" t="s">
        <v>120</v>
      </c>
      <c r="M19" s="7" t="s">
        <v>122</v>
      </c>
      <c r="N19" s="9" t="s">
        <v>67</v>
      </c>
      <c r="O19" s="7" t="s">
        <v>118</v>
      </c>
    </row>
    <row r="20" s="1" customFormat="1" ht="72" hidden="1" customHeight="1" spans="1:15">
      <c r="A20" s="6">
        <v>17</v>
      </c>
      <c r="B20" s="6" t="s">
        <v>10</v>
      </c>
      <c r="C20" s="6" t="s">
        <v>123</v>
      </c>
      <c r="D20" s="7" t="s">
        <v>1</v>
      </c>
      <c r="E20" s="7" t="s">
        <v>34</v>
      </c>
      <c r="F20" s="6" t="s">
        <v>124</v>
      </c>
      <c r="G20" s="10" t="s">
        <v>36</v>
      </c>
      <c r="H20" s="6" t="s">
        <v>37</v>
      </c>
      <c r="I20" s="24" t="s">
        <v>125</v>
      </c>
      <c r="J20" s="16">
        <v>28.13</v>
      </c>
      <c r="K20" s="7" t="s">
        <v>39</v>
      </c>
      <c r="L20" s="6" t="s">
        <v>126</v>
      </c>
      <c r="M20" s="24" t="s">
        <v>127</v>
      </c>
      <c r="N20" s="6" t="s">
        <v>67</v>
      </c>
      <c r="O20" s="6" t="s">
        <v>128</v>
      </c>
    </row>
    <row r="21" s="1" customFormat="1" ht="72" hidden="1" customHeight="1" spans="1:15">
      <c r="A21" s="6">
        <v>18</v>
      </c>
      <c r="B21" s="6" t="s">
        <v>10</v>
      </c>
      <c r="C21" s="6" t="s">
        <v>129</v>
      </c>
      <c r="D21" s="6" t="s">
        <v>1</v>
      </c>
      <c r="E21" s="6" t="s">
        <v>34</v>
      </c>
      <c r="F21" s="6" t="s">
        <v>130</v>
      </c>
      <c r="G21" s="11" t="s">
        <v>36</v>
      </c>
      <c r="H21" s="6" t="s">
        <v>37</v>
      </c>
      <c r="I21" s="6" t="s">
        <v>131</v>
      </c>
      <c r="J21" s="24">
        <v>271.91</v>
      </c>
      <c r="K21" s="6" t="s">
        <v>39</v>
      </c>
      <c r="L21" s="24" t="s">
        <v>132</v>
      </c>
      <c r="M21" s="6" t="s">
        <v>133</v>
      </c>
      <c r="N21" s="6" t="s">
        <v>67</v>
      </c>
      <c r="O21" s="6" t="s">
        <v>128</v>
      </c>
    </row>
    <row r="22" s="1" customFormat="1" ht="72" hidden="1" customHeight="1" spans="1:15">
      <c r="A22" s="6">
        <v>19</v>
      </c>
      <c r="B22" s="6" t="s">
        <v>10</v>
      </c>
      <c r="C22" s="6" t="s">
        <v>134</v>
      </c>
      <c r="D22" s="7" t="s">
        <v>1</v>
      </c>
      <c r="E22" s="6" t="s">
        <v>34</v>
      </c>
      <c r="F22" s="6" t="s">
        <v>135</v>
      </c>
      <c r="G22" s="11" t="s">
        <v>36</v>
      </c>
      <c r="H22" s="6" t="s">
        <v>37</v>
      </c>
      <c r="I22" s="6" t="s">
        <v>136</v>
      </c>
      <c r="J22" s="27">
        <v>190.32</v>
      </c>
      <c r="K22" s="6" t="s">
        <v>39</v>
      </c>
      <c r="L22" s="27" t="s">
        <v>137</v>
      </c>
      <c r="M22" s="6" t="s">
        <v>138</v>
      </c>
      <c r="N22" s="6" t="s">
        <v>67</v>
      </c>
      <c r="O22" s="6" t="s">
        <v>128</v>
      </c>
    </row>
    <row r="23" s="1" customFormat="1" ht="72" hidden="1" customHeight="1" spans="1:15">
      <c r="A23" s="6">
        <v>20</v>
      </c>
      <c r="B23" s="6" t="s">
        <v>10</v>
      </c>
      <c r="C23" s="6" t="s">
        <v>139</v>
      </c>
      <c r="D23" s="6" t="s">
        <v>44</v>
      </c>
      <c r="E23" s="6" t="s">
        <v>34</v>
      </c>
      <c r="F23" s="6" t="s">
        <v>10</v>
      </c>
      <c r="G23" s="6" t="s">
        <v>46</v>
      </c>
      <c r="H23" s="6" t="s">
        <v>47</v>
      </c>
      <c r="I23" s="6" t="s">
        <v>140</v>
      </c>
      <c r="J23" s="24">
        <v>133.55</v>
      </c>
      <c r="K23" s="6" t="s">
        <v>39</v>
      </c>
      <c r="L23" s="6" t="s">
        <v>141</v>
      </c>
      <c r="M23" s="6" t="s">
        <v>142</v>
      </c>
      <c r="N23" s="6" t="s">
        <v>41</v>
      </c>
      <c r="O23" s="6" t="s">
        <v>142</v>
      </c>
    </row>
    <row r="24" s="1" customFormat="1" ht="72" hidden="1" customHeight="1" spans="1:15">
      <c r="A24" s="6">
        <v>21</v>
      </c>
      <c r="B24" s="6" t="s">
        <v>10</v>
      </c>
      <c r="C24" s="6" t="s">
        <v>143</v>
      </c>
      <c r="D24" s="12" t="s">
        <v>44</v>
      </c>
      <c r="E24" s="6" t="s">
        <v>34</v>
      </c>
      <c r="F24" s="6" t="s">
        <v>144</v>
      </c>
      <c r="G24" s="10" t="s">
        <v>36</v>
      </c>
      <c r="H24" s="6" t="s">
        <v>54</v>
      </c>
      <c r="I24" s="6" t="s">
        <v>145</v>
      </c>
      <c r="J24" s="27">
        <v>16.44</v>
      </c>
      <c r="K24" s="6" t="s">
        <v>39</v>
      </c>
      <c r="L24" s="6" t="s">
        <v>146</v>
      </c>
      <c r="M24" s="7" t="s">
        <v>147</v>
      </c>
      <c r="N24" s="6" t="s">
        <v>41</v>
      </c>
      <c r="O24" s="6" t="s">
        <v>148</v>
      </c>
    </row>
    <row r="25" s="1" customFormat="1" ht="72" hidden="1" customHeight="1" spans="1:15">
      <c r="A25" s="6">
        <v>22</v>
      </c>
      <c r="B25" s="6" t="s">
        <v>10</v>
      </c>
      <c r="C25" s="6" t="s">
        <v>149</v>
      </c>
      <c r="D25" s="12" t="s">
        <v>44</v>
      </c>
      <c r="E25" s="6" t="s">
        <v>34</v>
      </c>
      <c r="F25" s="6" t="s">
        <v>150</v>
      </c>
      <c r="G25" s="10" t="s">
        <v>36</v>
      </c>
      <c r="H25" s="6" t="s">
        <v>54</v>
      </c>
      <c r="I25" s="6" t="s">
        <v>151</v>
      </c>
      <c r="J25" s="27">
        <v>23.13</v>
      </c>
      <c r="K25" s="6" t="s">
        <v>39</v>
      </c>
      <c r="L25" s="6" t="s">
        <v>152</v>
      </c>
      <c r="M25" s="6" t="s">
        <v>153</v>
      </c>
      <c r="N25" s="6" t="s">
        <v>41</v>
      </c>
      <c r="O25" s="6" t="s">
        <v>154</v>
      </c>
    </row>
    <row r="26" s="1" customFormat="1" ht="72" hidden="1" customHeight="1" spans="1:15">
      <c r="A26" s="6">
        <v>23</v>
      </c>
      <c r="B26" s="6" t="s">
        <v>11</v>
      </c>
      <c r="C26" s="6" t="s">
        <v>155</v>
      </c>
      <c r="D26" s="12" t="s">
        <v>44</v>
      </c>
      <c r="E26" s="6" t="s">
        <v>34</v>
      </c>
      <c r="F26" s="6" t="s">
        <v>156</v>
      </c>
      <c r="G26" s="10" t="s">
        <v>36</v>
      </c>
      <c r="H26" s="6" t="s">
        <v>54</v>
      </c>
      <c r="I26" s="6" t="s">
        <v>157</v>
      </c>
      <c r="J26" s="27">
        <v>79.72</v>
      </c>
      <c r="K26" s="6" t="s">
        <v>39</v>
      </c>
      <c r="L26" s="6" t="s">
        <v>156</v>
      </c>
      <c r="M26" s="6" t="s">
        <v>158</v>
      </c>
      <c r="N26" s="6" t="s">
        <v>41</v>
      </c>
      <c r="O26" s="6" t="s">
        <v>158</v>
      </c>
    </row>
    <row r="27" s="1" customFormat="1" ht="72" hidden="1" customHeight="1" spans="1:15">
      <c r="A27" s="6">
        <v>24</v>
      </c>
      <c r="B27" s="6" t="s">
        <v>11</v>
      </c>
      <c r="C27" s="7" t="s">
        <v>159</v>
      </c>
      <c r="D27" s="12" t="s">
        <v>44</v>
      </c>
      <c r="E27" s="7" t="s">
        <v>160</v>
      </c>
      <c r="F27" s="7" t="s">
        <v>161</v>
      </c>
      <c r="G27" s="10" t="s">
        <v>36</v>
      </c>
      <c r="H27" s="7" t="s">
        <v>54</v>
      </c>
      <c r="I27" s="7" t="s">
        <v>162</v>
      </c>
      <c r="J27" s="16">
        <v>28.57</v>
      </c>
      <c r="K27" s="7" t="s">
        <v>39</v>
      </c>
      <c r="L27" s="7" t="s">
        <v>161</v>
      </c>
      <c r="M27" s="7" t="s">
        <v>163</v>
      </c>
      <c r="N27" s="7" t="s">
        <v>41</v>
      </c>
      <c r="O27" s="7" t="s">
        <v>164</v>
      </c>
    </row>
    <row r="28" s="1" customFormat="1" ht="72" hidden="1" customHeight="1" spans="1:15">
      <c r="A28" s="6">
        <v>25</v>
      </c>
      <c r="B28" s="6" t="s">
        <v>11</v>
      </c>
      <c r="C28" s="13" t="s">
        <v>165</v>
      </c>
      <c r="D28" s="6" t="s">
        <v>44</v>
      </c>
      <c r="E28" s="6" t="s">
        <v>166</v>
      </c>
      <c r="F28" s="6" t="s">
        <v>167</v>
      </c>
      <c r="G28" s="10" t="s">
        <v>36</v>
      </c>
      <c r="H28" s="6" t="s">
        <v>47</v>
      </c>
      <c r="I28" s="13" t="s">
        <v>168</v>
      </c>
      <c r="J28" s="28">
        <v>186.91</v>
      </c>
      <c r="K28" s="13" t="s">
        <v>39</v>
      </c>
      <c r="L28" s="7" t="s">
        <v>167</v>
      </c>
      <c r="M28" s="13" t="s">
        <v>169</v>
      </c>
      <c r="N28" s="13" t="s">
        <v>41</v>
      </c>
      <c r="O28" s="13" t="s">
        <v>170</v>
      </c>
    </row>
    <row r="29" ht="72" hidden="1" customHeight="1" spans="1:15">
      <c r="A29" s="6">
        <v>26</v>
      </c>
      <c r="B29" s="6" t="s">
        <v>16</v>
      </c>
      <c r="C29" s="7" t="s">
        <v>171</v>
      </c>
      <c r="D29" s="7" t="s">
        <v>1</v>
      </c>
      <c r="E29" s="7" t="s">
        <v>34</v>
      </c>
      <c r="F29" s="7" t="s">
        <v>172</v>
      </c>
      <c r="G29" s="10" t="s">
        <v>173</v>
      </c>
      <c r="H29" s="7" t="s">
        <v>174</v>
      </c>
      <c r="I29" s="12" t="s">
        <v>175</v>
      </c>
      <c r="J29" s="26">
        <v>265.75</v>
      </c>
      <c r="K29" s="7" t="s">
        <v>39</v>
      </c>
      <c r="L29" s="7" t="s">
        <v>16</v>
      </c>
      <c r="M29" s="7" t="s">
        <v>122</v>
      </c>
      <c r="N29" s="9" t="s">
        <v>67</v>
      </c>
      <c r="O29" s="7" t="s">
        <v>176</v>
      </c>
    </row>
    <row r="30" ht="96" hidden="1" customHeight="1" spans="1:15">
      <c r="A30" s="6">
        <v>27</v>
      </c>
      <c r="B30" s="6" t="s">
        <v>16</v>
      </c>
      <c r="C30" s="7" t="s">
        <v>177</v>
      </c>
      <c r="D30" s="7" t="s">
        <v>44</v>
      </c>
      <c r="E30" s="7" t="s">
        <v>178</v>
      </c>
      <c r="F30" s="7" t="s">
        <v>179</v>
      </c>
      <c r="G30" s="10" t="s">
        <v>180</v>
      </c>
      <c r="H30" s="7" t="s">
        <v>47</v>
      </c>
      <c r="I30" s="29" t="s">
        <v>181</v>
      </c>
      <c r="J30" s="16">
        <v>41.59</v>
      </c>
      <c r="K30" s="30" t="s">
        <v>39</v>
      </c>
      <c r="L30" s="12" t="s">
        <v>179</v>
      </c>
      <c r="M30" s="30" t="s">
        <v>182</v>
      </c>
      <c r="N30" s="12" t="s">
        <v>41</v>
      </c>
      <c r="O30" s="30" t="s">
        <v>182</v>
      </c>
    </row>
    <row r="31" ht="96" hidden="1" customHeight="1" spans="1:15">
      <c r="A31" s="6">
        <v>28</v>
      </c>
      <c r="B31" s="6" t="s">
        <v>16</v>
      </c>
      <c r="C31" s="13" t="s">
        <v>183</v>
      </c>
      <c r="D31" s="6" t="s">
        <v>44</v>
      </c>
      <c r="E31" s="6" t="s">
        <v>34</v>
      </c>
      <c r="F31" s="6" t="s">
        <v>184</v>
      </c>
      <c r="G31" s="10" t="s">
        <v>36</v>
      </c>
      <c r="H31" s="6" t="s">
        <v>54</v>
      </c>
      <c r="I31" s="13" t="s">
        <v>185</v>
      </c>
      <c r="J31" s="28">
        <v>55.41</v>
      </c>
      <c r="K31" s="13" t="s">
        <v>39</v>
      </c>
      <c r="L31" s="7" t="s">
        <v>184</v>
      </c>
      <c r="M31" s="13" t="s">
        <v>186</v>
      </c>
      <c r="N31" s="13" t="s">
        <v>41</v>
      </c>
      <c r="O31" s="13" t="s">
        <v>187</v>
      </c>
    </row>
    <row r="32" ht="96" hidden="1" customHeight="1" spans="1:15">
      <c r="A32" s="6">
        <v>29</v>
      </c>
      <c r="B32" s="6" t="s">
        <v>16</v>
      </c>
      <c r="C32" s="13" t="s">
        <v>188</v>
      </c>
      <c r="D32" s="6" t="s">
        <v>44</v>
      </c>
      <c r="E32" s="6" t="s">
        <v>178</v>
      </c>
      <c r="F32" s="6" t="s">
        <v>189</v>
      </c>
      <c r="G32" s="10" t="s">
        <v>36</v>
      </c>
      <c r="H32" s="6" t="s">
        <v>54</v>
      </c>
      <c r="I32" s="13" t="s">
        <v>190</v>
      </c>
      <c r="J32" s="28">
        <v>65.45</v>
      </c>
      <c r="K32" s="13" t="s">
        <v>39</v>
      </c>
      <c r="L32" s="7" t="s">
        <v>16</v>
      </c>
      <c r="M32" s="13" t="s">
        <v>191</v>
      </c>
      <c r="N32" s="13" t="s">
        <v>41</v>
      </c>
      <c r="O32" s="13" t="s">
        <v>192</v>
      </c>
    </row>
    <row r="33" ht="96" hidden="1" customHeight="1" spans="1:15">
      <c r="A33" s="6">
        <v>30</v>
      </c>
      <c r="B33" s="6" t="s">
        <v>16</v>
      </c>
      <c r="C33" s="13" t="s">
        <v>193</v>
      </c>
      <c r="D33" s="6" t="s">
        <v>44</v>
      </c>
      <c r="E33" s="6" t="s">
        <v>34</v>
      </c>
      <c r="F33" s="6" t="s">
        <v>194</v>
      </c>
      <c r="G33" s="10" t="s">
        <v>36</v>
      </c>
      <c r="H33" s="6" t="s">
        <v>47</v>
      </c>
      <c r="I33" s="13" t="s">
        <v>195</v>
      </c>
      <c r="J33" s="28">
        <v>216.67</v>
      </c>
      <c r="K33" s="13" t="s">
        <v>39</v>
      </c>
      <c r="L33" s="7" t="s">
        <v>194</v>
      </c>
      <c r="M33" s="13" t="s">
        <v>196</v>
      </c>
      <c r="N33" s="13" t="s">
        <v>41</v>
      </c>
      <c r="O33" s="13" t="s">
        <v>197</v>
      </c>
    </row>
    <row r="34" ht="96" hidden="1" customHeight="1" spans="1:15">
      <c r="A34" s="6">
        <v>31</v>
      </c>
      <c r="B34" s="6" t="s">
        <v>16</v>
      </c>
      <c r="C34" s="7" t="s">
        <v>198</v>
      </c>
      <c r="D34" s="7" t="s">
        <v>44</v>
      </c>
      <c r="E34" s="7" t="s">
        <v>34</v>
      </c>
      <c r="F34" s="9" t="s">
        <v>199</v>
      </c>
      <c r="G34" s="14" t="s">
        <v>36</v>
      </c>
      <c r="H34" s="7" t="s">
        <v>47</v>
      </c>
      <c r="I34" s="7" t="s">
        <v>200</v>
      </c>
      <c r="J34" s="25">
        <v>73.77</v>
      </c>
      <c r="K34" s="7" t="s">
        <v>39</v>
      </c>
      <c r="L34" s="9" t="s">
        <v>201</v>
      </c>
      <c r="M34" s="26" t="s">
        <v>202</v>
      </c>
      <c r="N34" s="7" t="s">
        <v>41</v>
      </c>
      <c r="O34" s="7" t="s">
        <v>203</v>
      </c>
    </row>
    <row r="35" ht="96" hidden="1" customHeight="1" spans="1:15">
      <c r="A35" s="6">
        <v>32</v>
      </c>
      <c r="B35" s="6" t="s">
        <v>12</v>
      </c>
      <c r="C35" s="13" t="s">
        <v>204</v>
      </c>
      <c r="D35" s="6" t="s">
        <v>1</v>
      </c>
      <c r="E35" s="6" t="s">
        <v>34</v>
      </c>
      <c r="F35" s="6" t="s">
        <v>205</v>
      </c>
      <c r="G35" s="10" t="s">
        <v>36</v>
      </c>
      <c r="H35" s="6" t="s">
        <v>206</v>
      </c>
      <c r="I35" s="13" t="s">
        <v>207</v>
      </c>
      <c r="J35" s="28">
        <v>416</v>
      </c>
      <c r="K35" s="13" t="s">
        <v>39</v>
      </c>
      <c r="L35" s="7" t="s">
        <v>12</v>
      </c>
      <c r="M35" s="13" t="s">
        <v>208</v>
      </c>
      <c r="N35" s="13" t="s">
        <v>67</v>
      </c>
      <c r="O35" s="13" t="s">
        <v>209</v>
      </c>
    </row>
    <row r="36" ht="96" hidden="1" customHeight="1" spans="1:15">
      <c r="A36" s="6">
        <v>33</v>
      </c>
      <c r="B36" s="6" t="s">
        <v>12</v>
      </c>
      <c r="C36" s="7" t="s">
        <v>210</v>
      </c>
      <c r="D36" s="7" t="s">
        <v>1</v>
      </c>
      <c r="E36" s="6" t="s">
        <v>34</v>
      </c>
      <c r="F36" s="7" t="s">
        <v>211</v>
      </c>
      <c r="G36" s="10" t="s">
        <v>36</v>
      </c>
      <c r="H36" s="7" t="s">
        <v>206</v>
      </c>
      <c r="I36" s="24" t="s">
        <v>212</v>
      </c>
      <c r="J36" s="28">
        <v>168</v>
      </c>
      <c r="K36" s="6" t="s">
        <v>39</v>
      </c>
      <c r="L36" s="6" t="s">
        <v>12</v>
      </c>
      <c r="M36" s="15" t="s">
        <v>213</v>
      </c>
      <c r="N36" s="6" t="s">
        <v>67</v>
      </c>
      <c r="O36" s="24" t="s">
        <v>214</v>
      </c>
    </row>
    <row r="37" ht="96" hidden="1" customHeight="1" spans="1:15">
      <c r="A37" s="6">
        <v>34</v>
      </c>
      <c r="B37" s="6" t="s">
        <v>12</v>
      </c>
      <c r="C37" s="7" t="s">
        <v>215</v>
      </c>
      <c r="D37" s="12" t="s">
        <v>1</v>
      </c>
      <c r="E37" s="7" t="s">
        <v>34</v>
      </c>
      <c r="F37" s="7" t="s">
        <v>216</v>
      </c>
      <c r="G37" s="10" t="s">
        <v>36</v>
      </c>
      <c r="H37" s="7" t="s">
        <v>217</v>
      </c>
      <c r="I37" s="7" t="s">
        <v>218</v>
      </c>
      <c r="J37" s="16">
        <v>44.87</v>
      </c>
      <c r="K37" s="7" t="s">
        <v>39</v>
      </c>
      <c r="L37" s="7" t="s">
        <v>12</v>
      </c>
      <c r="M37" s="7" t="s">
        <v>219</v>
      </c>
      <c r="N37" s="7" t="s">
        <v>67</v>
      </c>
      <c r="O37" s="7" t="s">
        <v>220</v>
      </c>
    </row>
    <row r="38" ht="96" hidden="1" customHeight="1" spans="1:15">
      <c r="A38" s="6">
        <v>35</v>
      </c>
      <c r="B38" s="6" t="s">
        <v>12</v>
      </c>
      <c r="C38" s="6" t="s">
        <v>221</v>
      </c>
      <c r="D38" s="6" t="s">
        <v>44</v>
      </c>
      <c r="E38" s="6" t="s">
        <v>34</v>
      </c>
      <c r="F38" s="6" t="s">
        <v>222</v>
      </c>
      <c r="G38" s="10" t="s">
        <v>36</v>
      </c>
      <c r="H38" s="6" t="s">
        <v>47</v>
      </c>
      <c r="I38" s="13" t="s">
        <v>223</v>
      </c>
      <c r="J38" s="24">
        <v>174.2</v>
      </c>
      <c r="K38" s="6" t="s">
        <v>39</v>
      </c>
      <c r="L38" s="6" t="s">
        <v>222</v>
      </c>
      <c r="M38" s="15" t="s">
        <v>224</v>
      </c>
      <c r="N38" s="6" t="s">
        <v>67</v>
      </c>
      <c r="O38" s="13" t="s">
        <v>224</v>
      </c>
    </row>
    <row r="39" ht="96" hidden="1" customHeight="1" spans="1:15">
      <c r="A39" s="6">
        <v>36</v>
      </c>
      <c r="B39" s="6" t="s">
        <v>12</v>
      </c>
      <c r="C39" s="6" t="s">
        <v>225</v>
      </c>
      <c r="D39" s="6" t="s">
        <v>44</v>
      </c>
      <c r="E39" s="6" t="s">
        <v>34</v>
      </c>
      <c r="F39" s="6" t="s">
        <v>226</v>
      </c>
      <c r="G39" s="10" t="s">
        <v>36</v>
      </c>
      <c r="H39" s="6" t="s">
        <v>54</v>
      </c>
      <c r="I39" s="6" t="s">
        <v>227</v>
      </c>
      <c r="J39" s="24">
        <v>39.87</v>
      </c>
      <c r="K39" s="6" t="s">
        <v>39</v>
      </c>
      <c r="L39" s="6" t="s">
        <v>226</v>
      </c>
      <c r="M39" s="15" t="s">
        <v>228</v>
      </c>
      <c r="N39" s="9" t="s">
        <v>67</v>
      </c>
      <c r="O39" s="13" t="s">
        <v>229</v>
      </c>
    </row>
    <row r="40" ht="96" hidden="1" customHeight="1" spans="1:15">
      <c r="A40" s="6">
        <v>37</v>
      </c>
      <c r="B40" s="6" t="s">
        <v>12</v>
      </c>
      <c r="C40" s="6" t="s">
        <v>230</v>
      </c>
      <c r="D40" s="7" t="s">
        <v>44</v>
      </c>
      <c r="E40" s="15" t="s">
        <v>34</v>
      </c>
      <c r="F40" s="7" t="s">
        <v>231</v>
      </c>
      <c r="G40" s="10" t="s">
        <v>36</v>
      </c>
      <c r="H40" s="7" t="s">
        <v>47</v>
      </c>
      <c r="I40" s="6" t="s">
        <v>232</v>
      </c>
      <c r="J40" s="24">
        <v>97.06</v>
      </c>
      <c r="K40" s="6" t="s">
        <v>39</v>
      </c>
      <c r="L40" s="6" t="s">
        <v>231</v>
      </c>
      <c r="M40" s="15" t="s">
        <v>233</v>
      </c>
      <c r="N40" s="7" t="s">
        <v>67</v>
      </c>
      <c r="O40" s="6" t="s">
        <v>234</v>
      </c>
    </row>
    <row r="41" ht="96" hidden="1" customHeight="1" spans="1:15">
      <c r="A41" s="6">
        <v>38</v>
      </c>
      <c r="B41" s="6" t="s">
        <v>12</v>
      </c>
      <c r="C41" s="7" t="s">
        <v>235</v>
      </c>
      <c r="D41" s="7" t="s">
        <v>44</v>
      </c>
      <c r="E41" s="6" t="s">
        <v>34</v>
      </c>
      <c r="F41" s="7" t="s">
        <v>236</v>
      </c>
      <c r="G41" s="10" t="s">
        <v>36</v>
      </c>
      <c r="H41" s="9" t="s">
        <v>47</v>
      </c>
      <c r="I41" s="24" t="s">
        <v>237</v>
      </c>
      <c r="J41" s="28">
        <v>192.79</v>
      </c>
      <c r="K41" s="6" t="s">
        <v>39</v>
      </c>
      <c r="L41" s="6" t="s">
        <v>236</v>
      </c>
      <c r="M41" s="15" t="s">
        <v>238</v>
      </c>
      <c r="N41" s="6" t="s">
        <v>67</v>
      </c>
      <c r="O41" s="24" t="s">
        <v>238</v>
      </c>
    </row>
    <row r="42" ht="96" customHeight="1" spans="1:15">
      <c r="A42" s="6">
        <v>39</v>
      </c>
      <c r="B42" s="6" t="s">
        <v>13</v>
      </c>
      <c r="C42" s="7" t="s">
        <v>239</v>
      </c>
      <c r="D42" s="7" t="s">
        <v>44</v>
      </c>
      <c r="E42" s="6" t="s">
        <v>34</v>
      </c>
      <c r="F42" s="7" t="s">
        <v>240</v>
      </c>
      <c r="G42" s="10" t="s">
        <v>36</v>
      </c>
      <c r="H42" s="9" t="s">
        <v>54</v>
      </c>
      <c r="I42" s="24" t="s">
        <v>241</v>
      </c>
      <c r="J42" s="28">
        <v>59.88</v>
      </c>
      <c r="K42" s="6" t="s">
        <v>39</v>
      </c>
      <c r="L42" s="6" t="s">
        <v>240</v>
      </c>
      <c r="M42" s="15" t="s">
        <v>242</v>
      </c>
      <c r="N42" s="9" t="s">
        <v>41</v>
      </c>
      <c r="O42" s="24" t="s">
        <v>243</v>
      </c>
    </row>
    <row r="43" ht="96" customHeight="1" spans="1:15">
      <c r="A43" s="6">
        <v>40</v>
      </c>
      <c r="B43" s="6" t="s">
        <v>13</v>
      </c>
      <c r="C43" s="6" t="s">
        <v>244</v>
      </c>
      <c r="D43" s="6" t="s">
        <v>44</v>
      </c>
      <c r="E43" s="6" t="s">
        <v>34</v>
      </c>
      <c r="F43" s="6" t="s">
        <v>245</v>
      </c>
      <c r="G43" s="8" t="s">
        <v>36</v>
      </c>
      <c r="H43" s="6" t="s">
        <v>54</v>
      </c>
      <c r="I43" s="6" t="s">
        <v>246</v>
      </c>
      <c r="J43" s="24">
        <v>108.88</v>
      </c>
      <c r="K43" s="6" t="s">
        <v>39</v>
      </c>
      <c r="L43" s="24" t="s">
        <v>245</v>
      </c>
      <c r="M43" s="6" t="s">
        <v>247</v>
      </c>
      <c r="N43" s="6" t="s">
        <v>41</v>
      </c>
      <c r="O43" s="6" t="s">
        <v>248</v>
      </c>
    </row>
    <row r="44" ht="96" customHeight="1" spans="1:15">
      <c r="A44" s="6">
        <v>41</v>
      </c>
      <c r="B44" s="6" t="s">
        <v>13</v>
      </c>
      <c r="C44" s="6" t="s">
        <v>249</v>
      </c>
      <c r="D44" s="6" t="s">
        <v>44</v>
      </c>
      <c r="E44" s="6" t="s">
        <v>166</v>
      </c>
      <c r="F44" s="6" t="s">
        <v>250</v>
      </c>
      <c r="G44" s="10" t="s">
        <v>36</v>
      </c>
      <c r="H44" s="6" t="s">
        <v>54</v>
      </c>
      <c r="I44" s="6" t="s">
        <v>251</v>
      </c>
      <c r="J44" s="24">
        <v>47.09</v>
      </c>
      <c r="K44" s="6" t="s">
        <v>39</v>
      </c>
      <c r="L44" s="6" t="s">
        <v>250</v>
      </c>
      <c r="M44" s="6" t="s">
        <v>252</v>
      </c>
      <c r="N44" s="6" t="s">
        <v>41</v>
      </c>
      <c r="O44" s="6" t="s">
        <v>252</v>
      </c>
    </row>
    <row r="45" ht="96" customHeight="1" spans="1:15">
      <c r="A45" s="6">
        <v>42</v>
      </c>
      <c r="B45" s="6" t="s">
        <v>13</v>
      </c>
      <c r="C45" s="6" t="s">
        <v>253</v>
      </c>
      <c r="D45" s="6" t="s">
        <v>44</v>
      </c>
      <c r="E45" s="6" t="s">
        <v>166</v>
      </c>
      <c r="F45" s="6" t="s">
        <v>254</v>
      </c>
      <c r="G45" s="10" t="s">
        <v>36</v>
      </c>
      <c r="H45" s="6" t="s">
        <v>54</v>
      </c>
      <c r="I45" s="6" t="s">
        <v>255</v>
      </c>
      <c r="J45" s="24">
        <v>59.85</v>
      </c>
      <c r="K45" s="6" t="s">
        <v>39</v>
      </c>
      <c r="L45" s="6" t="s">
        <v>254</v>
      </c>
      <c r="M45" s="6" t="s">
        <v>256</v>
      </c>
      <c r="N45" s="6" t="s">
        <v>41</v>
      </c>
      <c r="O45" s="6" t="s">
        <v>257</v>
      </c>
    </row>
    <row r="46" ht="96" customHeight="1" spans="1:15">
      <c r="A46" s="6">
        <v>43</v>
      </c>
      <c r="B46" s="7" t="s">
        <v>13</v>
      </c>
      <c r="C46" s="12" t="s">
        <v>258</v>
      </c>
      <c r="D46" s="12" t="s">
        <v>44</v>
      </c>
      <c r="E46" s="13" t="s">
        <v>34</v>
      </c>
      <c r="F46" s="12" t="s">
        <v>259</v>
      </c>
      <c r="G46" s="10" t="s">
        <v>36</v>
      </c>
      <c r="H46" s="12" t="s">
        <v>47</v>
      </c>
      <c r="I46" s="16" t="s">
        <v>260</v>
      </c>
      <c r="J46" s="16">
        <v>62.77</v>
      </c>
      <c r="K46" s="16" t="s">
        <v>39</v>
      </c>
      <c r="L46" s="12" t="s">
        <v>259</v>
      </c>
      <c r="M46" s="13" t="s">
        <v>261</v>
      </c>
      <c r="N46" s="12" t="s">
        <v>41</v>
      </c>
      <c r="O46" s="12" t="s">
        <v>262</v>
      </c>
    </row>
    <row r="47" ht="96" customHeight="1" spans="1:15">
      <c r="A47" s="6">
        <v>44</v>
      </c>
      <c r="B47" s="7" t="s">
        <v>13</v>
      </c>
      <c r="C47" s="12" t="s">
        <v>263</v>
      </c>
      <c r="D47" s="12" t="s">
        <v>44</v>
      </c>
      <c r="E47" s="12" t="s">
        <v>34</v>
      </c>
      <c r="F47" s="12" t="s">
        <v>264</v>
      </c>
      <c r="G47" s="10" t="s">
        <v>36</v>
      </c>
      <c r="H47" s="12" t="s">
        <v>54</v>
      </c>
      <c r="I47" s="16" t="s">
        <v>265</v>
      </c>
      <c r="J47" s="16">
        <v>46.37</v>
      </c>
      <c r="K47" s="16" t="s">
        <v>39</v>
      </c>
      <c r="L47" s="12" t="s">
        <v>264</v>
      </c>
      <c r="M47" s="13" t="s">
        <v>266</v>
      </c>
      <c r="N47" s="12" t="s">
        <v>41</v>
      </c>
      <c r="O47" s="12" t="s">
        <v>266</v>
      </c>
    </row>
    <row r="48" ht="86" hidden="1" customHeight="1" spans="1:15">
      <c r="A48" s="6">
        <v>45</v>
      </c>
      <c r="B48" s="6" t="s">
        <v>5</v>
      </c>
      <c r="C48" s="7" t="s">
        <v>267</v>
      </c>
      <c r="D48" s="6" t="s">
        <v>44</v>
      </c>
      <c r="E48" s="6" t="s">
        <v>34</v>
      </c>
      <c r="F48" s="6" t="s">
        <v>268</v>
      </c>
      <c r="G48" s="10" t="s">
        <v>46</v>
      </c>
      <c r="H48" s="6" t="s">
        <v>54</v>
      </c>
      <c r="I48" s="7" t="s">
        <v>269</v>
      </c>
      <c r="J48" s="16">
        <v>95.95</v>
      </c>
      <c r="K48" s="13" t="s">
        <v>39</v>
      </c>
      <c r="L48" s="6" t="s">
        <v>268</v>
      </c>
      <c r="M48" s="6" t="s">
        <v>270</v>
      </c>
      <c r="N48" s="6" t="s">
        <v>41</v>
      </c>
      <c r="O48" s="6" t="s">
        <v>270</v>
      </c>
    </row>
    <row r="49" s="1" customFormat="1" ht="86" hidden="1" customHeight="1" spans="1:15">
      <c r="A49" s="6">
        <v>46</v>
      </c>
      <c r="B49" s="7" t="s">
        <v>5</v>
      </c>
      <c r="C49" s="12" t="s">
        <v>271</v>
      </c>
      <c r="D49" s="12" t="s">
        <v>1</v>
      </c>
      <c r="E49" s="12" t="s">
        <v>34</v>
      </c>
      <c r="F49" s="12" t="s">
        <v>272</v>
      </c>
      <c r="G49" s="10" t="s">
        <v>36</v>
      </c>
      <c r="H49" s="12" t="s">
        <v>37</v>
      </c>
      <c r="I49" s="16" t="s">
        <v>273</v>
      </c>
      <c r="J49" s="16">
        <v>276.65</v>
      </c>
      <c r="K49" s="16" t="s">
        <v>39</v>
      </c>
      <c r="L49" s="12" t="s">
        <v>272</v>
      </c>
      <c r="M49" s="13" t="s">
        <v>274</v>
      </c>
      <c r="N49" s="12" t="s">
        <v>41</v>
      </c>
      <c r="O49" s="12" t="s">
        <v>275</v>
      </c>
    </row>
    <row r="50" s="1" customFormat="1" ht="86" hidden="1" customHeight="1" spans="1:15">
      <c r="A50" s="6">
        <v>47</v>
      </c>
      <c r="B50" s="7" t="s">
        <v>5</v>
      </c>
      <c r="C50" s="7" t="s">
        <v>276</v>
      </c>
      <c r="D50" s="7" t="s">
        <v>44</v>
      </c>
      <c r="E50" s="7" t="s">
        <v>34</v>
      </c>
      <c r="F50" s="7" t="s">
        <v>277</v>
      </c>
      <c r="G50" s="10" t="s">
        <v>36</v>
      </c>
      <c r="H50" s="7" t="s">
        <v>54</v>
      </c>
      <c r="I50" s="16" t="s">
        <v>278</v>
      </c>
      <c r="J50" s="16">
        <v>71.22</v>
      </c>
      <c r="K50" s="16" t="s">
        <v>39</v>
      </c>
      <c r="L50" s="7" t="s">
        <v>277</v>
      </c>
      <c r="M50" s="6" t="s">
        <v>279</v>
      </c>
      <c r="N50" s="7" t="s">
        <v>41</v>
      </c>
      <c r="O50" s="7" t="s">
        <v>279</v>
      </c>
    </row>
    <row r="51" s="1" customFormat="1" ht="86" hidden="1" customHeight="1" spans="1:15">
      <c r="A51" s="6">
        <v>48</v>
      </c>
      <c r="B51" s="7" t="s">
        <v>15</v>
      </c>
      <c r="C51" s="12" t="s">
        <v>280</v>
      </c>
      <c r="D51" s="12" t="s">
        <v>44</v>
      </c>
      <c r="E51" s="12" t="s">
        <v>34</v>
      </c>
      <c r="F51" s="12" t="s">
        <v>281</v>
      </c>
      <c r="G51" s="10" t="s">
        <v>36</v>
      </c>
      <c r="H51" s="12" t="s">
        <v>54</v>
      </c>
      <c r="I51" s="16" t="s">
        <v>282</v>
      </c>
      <c r="J51" s="16">
        <v>38.61</v>
      </c>
      <c r="K51" s="16" t="s">
        <v>39</v>
      </c>
      <c r="L51" s="12" t="s">
        <v>281</v>
      </c>
      <c r="M51" s="13" t="s">
        <v>283</v>
      </c>
      <c r="N51" s="12" t="s">
        <v>41</v>
      </c>
      <c r="O51" s="12" t="s">
        <v>284</v>
      </c>
    </row>
    <row r="52" s="1" customFormat="1" ht="86" hidden="1" customHeight="1" spans="1:15">
      <c r="A52" s="6">
        <v>49</v>
      </c>
      <c r="B52" s="7" t="s">
        <v>15</v>
      </c>
      <c r="C52" s="12" t="s">
        <v>285</v>
      </c>
      <c r="D52" s="12" t="s">
        <v>44</v>
      </c>
      <c r="E52" s="12" t="s">
        <v>34</v>
      </c>
      <c r="F52" s="12" t="s">
        <v>286</v>
      </c>
      <c r="G52" s="10" t="s">
        <v>36</v>
      </c>
      <c r="H52" s="12" t="s">
        <v>47</v>
      </c>
      <c r="I52" s="16" t="s">
        <v>287</v>
      </c>
      <c r="J52" s="16">
        <v>85.32</v>
      </c>
      <c r="K52" s="16" t="s">
        <v>39</v>
      </c>
      <c r="L52" s="12" t="s">
        <v>286</v>
      </c>
      <c r="M52" s="13" t="s">
        <v>288</v>
      </c>
      <c r="N52" s="12" t="s">
        <v>41</v>
      </c>
      <c r="O52" s="12" t="s">
        <v>289</v>
      </c>
    </row>
    <row r="53" s="1" customFormat="1" ht="86" hidden="1" customHeight="1" spans="1:15">
      <c r="A53" s="6">
        <v>50</v>
      </c>
      <c r="B53" s="7" t="s">
        <v>15</v>
      </c>
      <c r="C53" s="12" t="s">
        <v>290</v>
      </c>
      <c r="D53" s="7" t="s">
        <v>44</v>
      </c>
      <c r="E53" s="12" t="s">
        <v>34</v>
      </c>
      <c r="F53" s="7" t="s">
        <v>291</v>
      </c>
      <c r="G53" s="10" t="s">
        <v>36</v>
      </c>
      <c r="H53" s="7" t="s">
        <v>47</v>
      </c>
      <c r="I53" s="16" t="s">
        <v>292</v>
      </c>
      <c r="J53" s="16">
        <v>253.59</v>
      </c>
      <c r="K53" s="16" t="s">
        <v>39</v>
      </c>
      <c r="L53" s="7" t="s">
        <v>291</v>
      </c>
      <c r="M53" s="16" t="s">
        <v>293</v>
      </c>
      <c r="N53" s="12" t="s">
        <v>41</v>
      </c>
      <c r="O53" s="7" t="s">
        <v>289</v>
      </c>
    </row>
    <row r="54" s="1" customFormat="1" ht="86" hidden="1" customHeight="1" spans="1:15">
      <c r="A54" s="6">
        <v>51</v>
      </c>
      <c r="B54" s="6" t="s">
        <v>294</v>
      </c>
      <c r="C54" s="16" t="s">
        <v>295</v>
      </c>
      <c r="D54" s="6" t="s">
        <v>44</v>
      </c>
      <c r="E54" s="6" t="s">
        <v>34</v>
      </c>
      <c r="F54" s="6" t="s">
        <v>296</v>
      </c>
      <c r="G54" s="10" t="s">
        <v>297</v>
      </c>
      <c r="H54" s="6" t="s">
        <v>54</v>
      </c>
      <c r="I54" s="29" t="s">
        <v>298</v>
      </c>
      <c r="J54" s="16">
        <v>18</v>
      </c>
      <c r="K54" s="13" t="s">
        <v>39</v>
      </c>
      <c r="L54" s="6" t="s">
        <v>296</v>
      </c>
      <c r="M54" s="6" t="s">
        <v>299</v>
      </c>
      <c r="N54" s="6" t="s">
        <v>41</v>
      </c>
      <c r="O54" s="6" t="s">
        <v>300</v>
      </c>
    </row>
    <row r="55" s="1" customFormat="1" ht="149" hidden="1" customHeight="1" spans="1:15">
      <c r="A55" s="6">
        <v>52</v>
      </c>
      <c r="B55" s="7" t="s">
        <v>301</v>
      </c>
      <c r="C55" s="12" t="s">
        <v>302</v>
      </c>
      <c r="D55" s="7" t="s">
        <v>44</v>
      </c>
      <c r="E55" s="7" t="s">
        <v>34</v>
      </c>
      <c r="F55" s="7" t="s">
        <v>303</v>
      </c>
      <c r="G55" s="7" t="s">
        <v>46</v>
      </c>
      <c r="H55" s="7" t="s">
        <v>301</v>
      </c>
      <c r="I55" s="16" t="s">
        <v>304</v>
      </c>
      <c r="J55" s="16">
        <v>57</v>
      </c>
      <c r="K55" s="6" t="s">
        <v>39</v>
      </c>
      <c r="L55" s="16" t="s">
        <v>303</v>
      </c>
      <c r="M55" s="6" t="s">
        <v>305</v>
      </c>
      <c r="N55" s="6" t="s">
        <v>41</v>
      </c>
      <c r="O55" s="6" t="s">
        <v>305</v>
      </c>
    </row>
    <row r="56" s="1" customFormat="1" ht="86" hidden="1" customHeight="1" spans="1:15">
      <c r="A56" s="6">
        <v>53</v>
      </c>
      <c r="B56" s="7" t="s">
        <v>306</v>
      </c>
      <c r="C56" s="7" t="s">
        <v>307</v>
      </c>
      <c r="D56" s="7" t="s">
        <v>308</v>
      </c>
      <c r="E56" s="17" t="s">
        <v>34</v>
      </c>
      <c r="F56" s="7" t="s">
        <v>309</v>
      </c>
      <c r="G56" s="8" t="s">
        <v>36</v>
      </c>
      <c r="H56" s="17" t="s">
        <v>306</v>
      </c>
      <c r="I56" s="31" t="s">
        <v>310</v>
      </c>
      <c r="J56" s="32">
        <v>110</v>
      </c>
      <c r="K56" s="6" t="s">
        <v>39</v>
      </c>
      <c r="L56" s="7" t="s">
        <v>311</v>
      </c>
      <c r="M56" s="31" t="s">
        <v>312</v>
      </c>
      <c r="N56" s="17" t="s">
        <v>67</v>
      </c>
      <c r="O56" s="31" t="s">
        <v>313</v>
      </c>
    </row>
    <row r="57" s="1" customFormat="1" ht="86" hidden="1" customHeight="1" spans="1:15">
      <c r="A57" s="6">
        <v>54</v>
      </c>
      <c r="B57" s="6" t="s">
        <v>306</v>
      </c>
      <c r="C57" s="6" t="s">
        <v>314</v>
      </c>
      <c r="D57" s="6" t="s">
        <v>308</v>
      </c>
      <c r="E57" s="6" t="s">
        <v>34</v>
      </c>
      <c r="F57" s="6" t="s">
        <v>309</v>
      </c>
      <c r="G57" s="8" t="s">
        <v>36</v>
      </c>
      <c r="H57" s="6" t="s">
        <v>306</v>
      </c>
      <c r="I57" s="6" t="s">
        <v>315</v>
      </c>
      <c r="J57" s="24">
        <v>350</v>
      </c>
      <c r="K57" s="6" t="s">
        <v>39</v>
      </c>
      <c r="L57" s="24" t="s">
        <v>311</v>
      </c>
      <c r="M57" s="6" t="s">
        <v>316</v>
      </c>
      <c r="N57" s="6" t="s">
        <v>67</v>
      </c>
      <c r="O57" s="6" t="s">
        <v>317</v>
      </c>
    </row>
    <row r="58" ht="95" hidden="1" customHeight="1" spans="1:15">
      <c r="A58" s="6">
        <v>55</v>
      </c>
      <c r="B58" s="18" t="s">
        <v>109</v>
      </c>
      <c r="C58" s="17" t="s">
        <v>318</v>
      </c>
      <c r="D58" s="17" t="s">
        <v>44</v>
      </c>
      <c r="E58" s="17" t="s">
        <v>34</v>
      </c>
      <c r="F58" s="17" t="s">
        <v>319</v>
      </c>
      <c r="G58" s="8" t="s">
        <v>36</v>
      </c>
      <c r="H58" s="18" t="s">
        <v>109</v>
      </c>
      <c r="I58" s="17" t="s">
        <v>320</v>
      </c>
      <c r="J58" s="17">
        <v>321</v>
      </c>
      <c r="K58" s="6" t="s">
        <v>39</v>
      </c>
      <c r="L58" s="17" t="s">
        <v>319</v>
      </c>
      <c r="M58" s="17" t="s">
        <v>321</v>
      </c>
      <c r="N58" s="17" t="s">
        <v>41</v>
      </c>
      <c r="O58" s="17" t="s">
        <v>322</v>
      </c>
    </row>
    <row r="59" s="2" customFormat="1" ht="165" hidden="1" customHeight="1" spans="1:15">
      <c r="A59" s="6">
        <v>56</v>
      </c>
      <c r="B59" s="6" t="s">
        <v>323</v>
      </c>
      <c r="C59" s="13" t="s">
        <v>324</v>
      </c>
      <c r="D59" s="13" t="s">
        <v>325</v>
      </c>
      <c r="E59" s="13" t="s">
        <v>34</v>
      </c>
      <c r="F59" s="13" t="s">
        <v>8</v>
      </c>
      <c r="G59" s="10" t="s">
        <v>326</v>
      </c>
      <c r="H59" s="13" t="s">
        <v>323</v>
      </c>
      <c r="I59" s="13" t="s">
        <v>327</v>
      </c>
      <c r="J59" s="24">
        <v>280</v>
      </c>
      <c r="K59" s="13" t="s">
        <v>39</v>
      </c>
      <c r="L59" s="13" t="s">
        <v>8</v>
      </c>
      <c r="M59" s="13" t="s">
        <v>327</v>
      </c>
      <c r="N59" s="13" t="s">
        <v>41</v>
      </c>
      <c r="O59" s="13" t="s">
        <v>327</v>
      </c>
    </row>
    <row r="60" ht="86" hidden="1" customHeight="1" spans="1:15">
      <c r="A60" s="6">
        <v>57</v>
      </c>
      <c r="B60" s="7" t="s">
        <v>323</v>
      </c>
      <c r="C60" s="12" t="s">
        <v>328</v>
      </c>
      <c r="D60" s="12" t="s">
        <v>329</v>
      </c>
      <c r="E60" s="12" t="s">
        <v>34</v>
      </c>
      <c r="F60" s="12" t="s">
        <v>309</v>
      </c>
      <c r="G60" s="10" t="s">
        <v>326</v>
      </c>
      <c r="H60" s="12" t="s">
        <v>323</v>
      </c>
      <c r="I60" s="16" t="s">
        <v>330</v>
      </c>
      <c r="J60" s="16">
        <v>260</v>
      </c>
      <c r="K60" s="16" t="s">
        <v>39</v>
      </c>
      <c r="L60" s="12" t="s">
        <v>309</v>
      </c>
      <c r="M60" s="12" t="s">
        <v>330</v>
      </c>
      <c r="N60" s="12" t="s">
        <v>41</v>
      </c>
      <c r="O60" s="12" t="s">
        <v>330</v>
      </c>
    </row>
    <row r="61" ht="86" hidden="1" customHeight="1" spans="1:15">
      <c r="A61" s="6">
        <v>58</v>
      </c>
      <c r="B61" s="7" t="s">
        <v>4</v>
      </c>
      <c r="C61" s="12" t="s">
        <v>331</v>
      </c>
      <c r="D61" s="12" t="s">
        <v>44</v>
      </c>
      <c r="E61" s="12" t="s">
        <v>34</v>
      </c>
      <c r="F61" s="12" t="s">
        <v>4</v>
      </c>
      <c r="G61" s="10" t="s">
        <v>36</v>
      </c>
      <c r="H61" s="12" t="s">
        <v>37</v>
      </c>
      <c r="I61" s="16" t="s">
        <v>332</v>
      </c>
      <c r="J61" s="16">
        <v>15.3</v>
      </c>
      <c r="K61" s="16" t="s">
        <v>39</v>
      </c>
      <c r="L61" s="12" t="s">
        <v>4</v>
      </c>
      <c r="M61" s="12" t="s">
        <v>333</v>
      </c>
      <c r="N61" s="12" t="s">
        <v>41</v>
      </c>
      <c r="O61" s="12" t="s">
        <v>333</v>
      </c>
    </row>
    <row r="62" ht="86" hidden="1" customHeight="1" spans="1:15">
      <c r="A62" s="6">
        <v>59</v>
      </c>
      <c r="B62" s="7" t="s">
        <v>9</v>
      </c>
      <c r="C62" s="12" t="s">
        <v>334</v>
      </c>
      <c r="D62" s="12" t="s">
        <v>44</v>
      </c>
      <c r="E62" s="12" t="s">
        <v>34</v>
      </c>
      <c r="F62" s="12" t="s">
        <v>9</v>
      </c>
      <c r="G62" s="10" t="s">
        <v>36</v>
      </c>
      <c r="H62" s="12" t="s">
        <v>37</v>
      </c>
      <c r="I62" s="16" t="s">
        <v>335</v>
      </c>
      <c r="J62" s="16">
        <v>3.2</v>
      </c>
      <c r="K62" s="16" t="s">
        <v>39</v>
      </c>
      <c r="L62" s="12" t="s">
        <v>9</v>
      </c>
      <c r="M62" s="12" t="s">
        <v>336</v>
      </c>
      <c r="N62" s="12" t="s">
        <v>41</v>
      </c>
      <c r="O62" s="12" t="s">
        <v>336</v>
      </c>
    </row>
    <row r="63" ht="86" hidden="1" customHeight="1" spans="1:15">
      <c r="A63" s="6">
        <v>60</v>
      </c>
      <c r="B63" s="7" t="s">
        <v>14</v>
      </c>
      <c r="C63" s="12" t="s">
        <v>337</v>
      </c>
      <c r="D63" s="12" t="s">
        <v>44</v>
      </c>
      <c r="E63" s="12" t="s">
        <v>34</v>
      </c>
      <c r="F63" s="12" t="s">
        <v>14</v>
      </c>
      <c r="G63" s="10" t="s">
        <v>36</v>
      </c>
      <c r="H63" s="12" t="s">
        <v>37</v>
      </c>
      <c r="I63" s="16" t="s">
        <v>338</v>
      </c>
      <c r="J63" s="16">
        <v>6.2</v>
      </c>
      <c r="K63" s="16" t="s">
        <v>39</v>
      </c>
      <c r="L63" s="12" t="s">
        <v>14</v>
      </c>
      <c r="M63" s="12" t="s">
        <v>339</v>
      </c>
      <c r="N63" s="12" t="s">
        <v>41</v>
      </c>
      <c r="O63" s="12" t="s">
        <v>339</v>
      </c>
    </row>
    <row r="64" ht="86" hidden="1" customHeight="1" spans="1:15">
      <c r="A64" s="6">
        <v>61</v>
      </c>
      <c r="B64" s="7" t="s">
        <v>6</v>
      </c>
      <c r="C64" s="12" t="s">
        <v>340</v>
      </c>
      <c r="D64" s="12" t="s">
        <v>44</v>
      </c>
      <c r="E64" s="12" t="s">
        <v>34</v>
      </c>
      <c r="F64" s="12" t="s">
        <v>6</v>
      </c>
      <c r="G64" s="10" t="s">
        <v>36</v>
      </c>
      <c r="H64" s="12" t="s">
        <v>37</v>
      </c>
      <c r="I64" s="16" t="s">
        <v>341</v>
      </c>
      <c r="J64" s="16">
        <v>9.1</v>
      </c>
      <c r="K64" s="16" t="s">
        <v>39</v>
      </c>
      <c r="L64" s="12" t="s">
        <v>6</v>
      </c>
      <c r="M64" s="12" t="s">
        <v>333</v>
      </c>
      <c r="N64" s="12" t="s">
        <v>41</v>
      </c>
      <c r="O64" s="12" t="s">
        <v>333</v>
      </c>
    </row>
    <row r="65" ht="86" hidden="1" customHeight="1" spans="1:15">
      <c r="A65" s="6">
        <v>62</v>
      </c>
      <c r="B65" s="7" t="s">
        <v>7</v>
      </c>
      <c r="C65" s="12" t="s">
        <v>342</v>
      </c>
      <c r="D65" s="12" t="s">
        <v>44</v>
      </c>
      <c r="E65" s="12" t="s">
        <v>34</v>
      </c>
      <c r="F65" s="12" t="s">
        <v>7</v>
      </c>
      <c r="G65" s="10" t="s">
        <v>36</v>
      </c>
      <c r="H65" s="12" t="s">
        <v>37</v>
      </c>
      <c r="I65" s="16" t="s">
        <v>343</v>
      </c>
      <c r="J65" s="16">
        <v>20</v>
      </c>
      <c r="K65" s="16" t="s">
        <v>39</v>
      </c>
      <c r="L65" s="12" t="s">
        <v>7</v>
      </c>
      <c r="M65" s="12" t="s">
        <v>344</v>
      </c>
      <c r="N65" s="12" t="s">
        <v>41</v>
      </c>
      <c r="O65" s="12" t="s">
        <v>344</v>
      </c>
    </row>
    <row r="66" ht="86" hidden="1" customHeight="1" spans="1:15">
      <c r="A66" s="6">
        <v>63</v>
      </c>
      <c r="B66" s="7" t="s">
        <v>10</v>
      </c>
      <c r="C66" s="12" t="s">
        <v>345</v>
      </c>
      <c r="D66" s="12" t="s">
        <v>44</v>
      </c>
      <c r="E66" s="12" t="s">
        <v>34</v>
      </c>
      <c r="F66" s="12" t="s">
        <v>10</v>
      </c>
      <c r="G66" s="10" t="s">
        <v>36</v>
      </c>
      <c r="H66" s="12" t="s">
        <v>37</v>
      </c>
      <c r="I66" s="16" t="s">
        <v>346</v>
      </c>
      <c r="J66" s="16">
        <v>14.6</v>
      </c>
      <c r="K66" s="16" t="s">
        <v>39</v>
      </c>
      <c r="L66" s="12" t="s">
        <v>10</v>
      </c>
      <c r="M66" s="12" t="s">
        <v>347</v>
      </c>
      <c r="N66" s="12" t="s">
        <v>41</v>
      </c>
      <c r="O66" s="12" t="s">
        <v>347</v>
      </c>
    </row>
    <row r="67" ht="86" hidden="1" customHeight="1" spans="1:15">
      <c r="A67" s="6">
        <v>64</v>
      </c>
      <c r="B67" s="7" t="s">
        <v>11</v>
      </c>
      <c r="C67" s="12" t="s">
        <v>348</v>
      </c>
      <c r="D67" s="12" t="s">
        <v>44</v>
      </c>
      <c r="E67" s="12" t="s">
        <v>34</v>
      </c>
      <c r="F67" s="12" t="s">
        <v>11</v>
      </c>
      <c r="G67" s="10" t="s">
        <v>36</v>
      </c>
      <c r="H67" s="12" t="s">
        <v>37</v>
      </c>
      <c r="I67" s="16" t="s">
        <v>349</v>
      </c>
      <c r="J67" s="16">
        <v>18.8</v>
      </c>
      <c r="K67" s="16" t="s">
        <v>39</v>
      </c>
      <c r="L67" s="12" t="s">
        <v>11</v>
      </c>
      <c r="M67" s="12" t="s">
        <v>350</v>
      </c>
      <c r="N67" s="12" t="s">
        <v>41</v>
      </c>
      <c r="O67" s="12" t="s">
        <v>350</v>
      </c>
    </row>
    <row r="68" ht="86" hidden="1" customHeight="1" spans="1:15">
      <c r="A68" s="6">
        <v>65</v>
      </c>
      <c r="B68" s="7" t="s">
        <v>16</v>
      </c>
      <c r="C68" s="12" t="s">
        <v>351</v>
      </c>
      <c r="D68" s="12" t="s">
        <v>44</v>
      </c>
      <c r="E68" s="12" t="s">
        <v>34</v>
      </c>
      <c r="F68" s="12" t="s">
        <v>16</v>
      </c>
      <c r="G68" s="10" t="s">
        <v>36</v>
      </c>
      <c r="H68" s="12" t="s">
        <v>37</v>
      </c>
      <c r="I68" s="16" t="s">
        <v>352</v>
      </c>
      <c r="J68" s="16">
        <v>18.8</v>
      </c>
      <c r="K68" s="16" t="s">
        <v>39</v>
      </c>
      <c r="L68" s="12" t="s">
        <v>16</v>
      </c>
      <c r="M68" s="12" t="s">
        <v>353</v>
      </c>
      <c r="N68" s="12" t="s">
        <v>41</v>
      </c>
      <c r="O68" s="12" t="s">
        <v>353</v>
      </c>
    </row>
    <row r="69" ht="86" customHeight="1" spans="1:15">
      <c r="A69" s="6">
        <v>66</v>
      </c>
      <c r="B69" s="7" t="s">
        <v>13</v>
      </c>
      <c r="C69" s="12" t="s">
        <v>354</v>
      </c>
      <c r="D69" s="12" t="s">
        <v>44</v>
      </c>
      <c r="E69" s="12" t="s">
        <v>34</v>
      </c>
      <c r="F69" s="12" t="s">
        <v>13</v>
      </c>
      <c r="G69" s="10" t="s">
        <v>36</v>
      </c>
      <c r="H69" s="12" t="s">
        <v>37</v>
      </c>
      <c r="I69" s="16" t="s">
        <v>355</v>
      </c>
      <c r="J69" s="16">
        <v>31.9</v>
      </c>
      <c r="K69" s="16" t="s">
        <v>39</v>
      </c>
      <c r="L69" s="12" t="s">
        <v>13</v>
      </c>
      <c r="M69" s="12" t="s">
        <v>356</v>
      </c>
      <c r="N69" s="12" t="s">
        <v>41</v>
      </c>
      <c r="O69" s="12" t="s">
        <v>356</v>
      </c>
    </row>
    <row r="70" ht="86" hidden="1" customHeight="1" spans="1:15">
      <c r="A70" s="6">
        <v>67</v>
      </c>
      <c r="B70" s="7" t="s">
        <v>12</v>
      </c>
      <c r="C70" s="12" t="s">
        <v>357</v>
      </c>
      <c r="D70" s="12" t="s">
        <v>44</v>
      </c>
      <c r="E70" s="12" t="s">
        <v>34</v>
      </c>
      <c r="F70" s="12" t="s">
        <v>12</v>
      </c>
      <c r="G70" s="10" t="s">
        <v>36</v>
      </c>
      <c r="H70" s="12" t="s">
        <v>37</v>
      </c>
      <c r="I70" s="16" t="s">
        <v>358</v>
      </c>
      <c r="J70" s="16">
        <v>26.8</v>
      </c>
      <c r="K70" s="16" t="s">
        <v>39</v>
      </c>
      <c r="L70" s="12" t="s">
        <v>12</v>
      </c>
      <c r="M70" s="12" t="s">
        <v>359</v>
      </c>
      <c r="N70" s="12" t="s">
        <v>41</v>
      </c>
      <c r="O70" s="12" t="s">
        <v>359</v>
      </c>
    </row>
    <row r="71" ht="86" hidden="1" customHeight="1" spans="1:15">
      <c r="A71" s="6">
        <v>68</v>
      </c>
      <c r="B71" s="7" t="s">
        <v>5</v>
      </c>
      <c r="C71" s="12" t="s">
        <v>360</v>
      </c>
      <c r="D71" s="12" t="s">
        <v>44</v>
      </c>
      <c r="E71" s="12" t="s">
        <v>34</v>
      </c>
      <c r="F71" s="12" t="s">
        <v>5</v>
      </c>
      <c r="G71" s="10" t="s">
        <v>36</v>
      </c>
      <c r="H71" s="12" t="s">
        <v>37</v>
      </c>
      <c r="I71" s="16" t="s">
        <v>361</v>
      </c>
      <c r="J71" s="16">
        <v>14.1</v>
      </c>
      <c r="K71" s="16" t="s">
        <v>39</v>
      </c>
      <c r="L71" s="12" t="s">
        <v>5</v>
      </c>
      <c r="M71" s="12" t="s">
        <v>362</v>
      </c>
      <c r="N71" s="12" t="s">
        <v>41</v>
      </c>
      <c r="O71" s="12" t="s">
        <v>362</v>
      </c>
    </row>
    <row r="72" ht="86" hidden="1" customHeight="1" spans="1:15">
      <c r="A72" s="6">
        <v>69</v>
      </c>
      <c r="B72" s="7" t="s">
        <v>15</v>
      </c>
      <c r="C72" s="12" t="s">
        <v>363</v>
      </c>
      <c r="D72" s="12" t="s">
        <v>44</v>
      </c>
      <c r="E72" s="12" t="s">
        <v>34</v>
      </c>
      <c r="F72" s="12" t="s">
        <v>15</v>
      </c>
      <c r="G72" s="10" t="s">
        <v>36</v>
      </c>
      <c r="H72" s="12" t="s">
        <v>37</v>
      </c>
      <c r="I72" s="16" t="s">
        <v>364</v>
      </c>
      <c r="J72" s="16">
        <v>21.1</v>
      </c>
      <c r="K72" s="16" t="s">
        <v>39</v>
      </c>
      <c r="L72" s="12" t="s">
        <v>15</v>
      </c>
      <c r="M72" s="12" t="s">
        <v>365</v>
      </c>
      <c r="N72" s="12" t="s">
        <v>41</v>
      </c>
      <c r="O72" s="12" t="s">
        <v>365</v>
      </c>
    </row>
    <row r="73" ht="86" hidden="1" customHeight="1" spans="1:15">
      <c r="A73" s="6">
        <v>70</v>
      </c>
      <c r="B73" s="7" t="s">
        <v>9</v>
      </c>
      <c r="C73" s="12" t="s">
        <v>366</v>
      </c>
      <c r="D73" s="12" t="s">
        <v>44</v>
      </c>
      <c r="E73" s="12" t="s">
        <v>34</v>
      </c>
      <c r="F73" s="12" t="s">
        <v>367</v>
      </c>
      <c r="G73" s="10" t="s">
        <v>368</v>
      </c>
      <c r="H73" s="12" t="s">
        <v>47</v>
      </c>
      <c r="I73" s="16" t="s">
        <v>369</v>
      </c>
      <c r="J73" s="16">
        <v>78.44</v>
      </c>
      <c r="K73" s="16" t="s">
        <v>39</v>
      </c>
      <c r="L73" s="12" t="s">
        <v>370</v>
      </c>
      <c r="M73" s="12" t="s">
        <v>371</v>
      </c>
      <c r="N73" s="12" t="s">
        <v>41</v>
      </c>
      <c r="O73" s="12" t="s">
        <v>371</v>
      </c>
    </row>
    <row r="74" ht="86" hidden="1" customHeight="1" spans="1:15">
      <c r="A74" s="6">
        <v>71</v>
      </c>
      <c r="B74" s="7" t="s">
        <v>9</v>
      </c>
      <c r="C74" s="12" t="s">
        <v>372</v>
      </c>
      <c r="D74" s="12" t="s">
        <v>1</v>
      </c>
      <c r="E74" s="12" t="s">
        <v>34</v>
      </c>
      <c r="F74" s="12" t="s">
        <v>373</v>
      </c>
      <c r="G74" s="10" t="s">
        <v>368</v>
      </c>
      <c r="H74" s="12" t="s">
        <v>374</v>
      </c>
      <c r="I74" s="16" t="s">
        <v>375</v>
      </c>
      <c r="J74" s="16">
        <v>85.4</v>
      </c>
      <c r="K74" s="16" t="s">
        <v>39</v>
      </c>
      <c r="L74" s="12" t="s">
        <v>9</v>
      </c>
      <c r="M74" s="12" t="s">
        <v>376</v>
      </c>
      <c r="N74" s="12" t="s">
        <v>41</v>
      </c>
      <c r="O74" s="12" t="s">
        <v>376</v>
      </c>
    </row>
    <row r="75" ht="86" hidden="1" customHeight="1" spans="1:15">
      <c r="A75" s="6">
        <v>72</v>
      </c>
      <c r="B75" s="7" t="s">
        <v>14</v>
      </c>
      <c r="C75" s="12" t="s">
        <v>377</v>
      </c>
      <c r="D75" s="12" t="s">
        <v>44</v>
      </c>
      <c r="E75" s="12" t="s">
        <v>34</v>
      </c>
      <c r="F75" s="12" t="s">
        <v>378</v>
      </c>
      <c r="G75" s="10" t="s">
        <v>379</v>
      </c>
      <c r="H75" s="12" t="s">
        <v>54</v>
      </c>
      <c r="I75" s="16" t="s">
        <v>380</v>
      </c>
      <c r="J75" s="16">
        <v>94.33</v>
      </c>
      <c r="K75" s="16" t="s">
        <v>39</v>
      </c>
      <c r="L75" s="12" t="s">
        <v>378</v>
      </c>
      <c r="M75" s="12" t="s">
        <v>381</v>
      </c>
      <c r="N75" s="12" t="s">
        <v>41</v>
      </c>
      <c r="O75" s="12" t="s">
        <v>381</v>
      </c>
    </row>
    <row r="76" ht="86" hidden="1" customHeight="1" spans="1:15">
      <c r="A76" s="6">
        <v>73</v>
      </c>
      <c r="B76" s="7" t="s">
        <v>14</v>
      </c>
      <c r="C76" s="12" t="s">
        <v>382</v>
      </c>
      <c r="D76" s="12" t="s">
        <v>44</v>
      </c>
      <c r="E76" s="12" t="s">
        <v>34</v>
      </c>
      <c r="F76" s="12" t="s">
        <v>79</v>
      </c>
      <c r="G76" s="10" t="s">
        <v>368</v>
      </c>
      <c r="H76" s="12" t="s">
        <v>47</v>
      </c>
      <c r="I76" s="16" t="s">
        <v>383</v>
      </c>
      <c r="J76" s="16">
        <v>156.39</v>
      </c>
      <c r="K76" s="16" t="s">
        <v>39</v>
      </c>
      <c r="L76" s="12" t="s">
        <v>384</v>
      </c>
      <c r="M76" s="12" t="s">
        <v>385</v>
      </c>
      <c r="N76" s="12" t="s">
        <v>41</v>
      </c>
      <c r="O76" s="12" t="s">
        <v>386</v>
      </c>
    </row>
    <row r="77" ht="86" hidden="1" customHeight="1" spans="1:15">
      <c r="A77" s="6">
        <v>74</v>
      </c>
      <c r="B77" s="7" t="s">
        <v>6</v>
      </c>
      <c r="C77" s="12" t="s">
        <v>387</v>
      </c>
      <c r="D77" s="12" t="s">
        <v>1</v>
      </c>
      <c r="E77" s="12" t="s">
        <v>34</v>
      </c>
      <c r="F77" s="12" t="s">
        <v>388</v>
      </c>
      <c r="G77" s="10" t="s">
        <v>368</v>
      </c>
      <c r="H77" s="12" t="s">
        <v>37</v>
      </c>
      <c r="I77" s="16" t="s">
        <v>389</v>
      </c>
      <c r="J77" s="16">
        <v>363.5</v>
      </c>
      <c r="K77" s="16" t="s">
        <v>39</v>
      </c>
      <c r="L77" s="12" t="s">
        <v>388</v>
      </c>
      <c r="M77" s="12" t="s">
        <v>390</v>
      </c>
      <c r="N77" s="12" t="s">
        <v>67</v>
      </c>
      <c r="O77" s="12" t="s">
        <v>391</v>
      </c>
    </row>
    <row r="78" ht="86" hidden="1" customHeight="1" spans="1:15">
      <c r="A78" s="6">
        <v>75</v>
      </c>
      <c r="B78" s="7" t="s">
        <v>6</v>
      </c>
      <c r="C78" s="12" t="s">
        <v>392</v>
      </c>
      <c r="D78" s="12" t="s">
        <v>44</v>
      </c>
      <c r="E78" s="12" t="s">
        <v>34</v>
      </c>
      <c r="F78" s="12" t="s">
        <v>393</v>
      </c>
      <c r="G78" s="10" t="s">
        <v>368</v>
      </c>
      <c r="H78" s="12" t="s">
        <v>394</v>
      </c>
      <c r="I78" s="16" t="s">
        <v>395</v>
      </c>
      <c r="J78" s="16">
        <v>80.93</v>
      </c>
      <c r="K78" s="16" t="s">
        <v>39</v>
      </c>
      <c r="L78" s="12" t="s">
        <v>393</v>
      </c>
      <c r="M78" s="12" t="s">
        <v>396</v>
      </c>
      <c r="N78" s="12" t="s">
        <v>41</v>
      </c>
      <c r="O78" s="12" t="s">
        <v>396</v>
      </c>
    </row>
    <row r="79" ht="86" hidden="1" customHeight="1" spans="1:15">
      <c r="A79" s="6">
        <v>76</v>
      </c>
      <c r="B79" s="7" t="s">
        <v>6</v>
      </c>
      <c r="C79" s="12" t="s">
        <v>397</v>
      </c>
      <c r="D79" s="12" t="s">
        <v>44</v>
      </c>
      <c r="E79" s="12" t="s">
        <v>34</v>
      </c>
      <c r="F79" s="12" t="s">
        <v>398</v>
      </c>
      <c r="G79" s="10" t="s">
        <v>368</v>
      </c>
      <c r="H79" s="12" t="s">
        <v>394</v>
      </c>
      <c r="I79" s="16" t="s">
        <v>399</v>
      </c>
      <c r="J79" s="16">
        <v>213.73</v>
      </c>
      <c r="K79" s="16" t="s">
        <v>39</v>
      </c>
      <c r="L79" s="12" t="s">
        <v>400</v>
      </c>
      <c r="M79" s="12" t="s">
        <v>396</v>
      </c>
      <c r="N79" s="12" t="s">
        <v>41</v>
      </c>
      <c r="O79" s="12" t="s">
        <v>396</v>
      </c>
    </row>
    <row r="80" ht="86" hidden="1" customHeight="1" spans="1:15">
      <c r="A80" s="6">
        <v>77</v>
      </c>
      <c r="B80" s="7" t="s">
        <v>7</v>
      </c>
      <c r="C80" s="12" t="s">
        <v>401</v>
      </c>
      <c r="D80" s="12" t="s">
        <v>44</v>
      </c>
      <c r="E80" s="12" t="s">
        <v>34</v>
      </c>
      <c r="F80" s="12" t="s">
        <v>402</v>
      </c>
      <c r="G80" s="10" t="s">
        <v>368</v>
      </c>
      <c r="H80" s="12" t="s">
        <v>47</v>
      </c>
      <c r="I80" s="16" t="s">
        <v>403</v>
      </c>
      <c r="J80" s="16">
        <v>74.29</v>
      </c>
      <c r="K80" s="16" t="s">
        <v>39</v>
      </c>
      <c r="L80" s="12" t="s">
        <v>402</v>
      </c>
      <c r="M80" s="12" t="s">
        <v>404</v>
      </c>
      <c r="N80" s="12" t="s">
        <v>41</v>
      </c>
      <c r="O80" s="12" t="s">
        <v>404</v>
      </c>
    </row>
    <row r="81" ht="86" hidden="1" customHeight="1" spans="1:15">
      <c r="A81" s="6">
        <v>78</v>
      </c>
      <c r="B81" s="7" t="s">
        <v>10</v>
      </c>
      <c r="C81" s="12" t="s">
        <v>405</v>
      </c>
      <c r="D81" s="12" t="s">
        <v>1</v>
      </c>
      <c r="E81" s="12" t="s">
        <v>34</v>
      </c>
      <c r="F81" s="12" t="s">
        <v>406</v>
      </c>
      <c r="G81" s="10" t="s">
        <v>368</v>
      </c>
      <c r="H81" s="12" t="s">
        <v>37</v>
      </c>
      <c r="I81" s="16" t="s">
        <v>407</v>
      </c>
      <c r="J81" s="16">
        <v>64.98</v>
      </c>
      <c r="K81" s="16" t="s">
        <v>39</v>
      </c>
      <c r="L81" s="12" t="s">
        <v>130</v>
      </c>
      <c r="M81" s="12" t="s">
        <v>408</v>
      </c>
      <c r="N81" s="12" t="s">
        <v>67</v>
      </c>
      <c r="O81" s="12" t="s">
        <v>409</v>
      </c>
    </row>
    <row r="82" ht="86" hidden="1" customHeight="1" spans="1:15">
      <c r="A82" s="6">
        <v>79</v>
      </c>
      <c r="B82" s="7" t="s">
        <v>11</v>
      </c>
      <c r="C82" s="12" t="s">
        <v>410</v>
      </c>
      <c r="D82" s="12" t="s">
        <v>44</v>
      </c>
      <c r="E82" s="12" t="s">
        <v>34</v>
      </c>
      <c r="F82" s="12" t="s">
        <v>411</v>
      </c>
      <c r="G82" s="10" t="s">
        <v>368</v>
      </c>
      <c r="H82" s="12" t="s">
        <v>47</v>
      </c>
      <c r="I82" s="16" t="s">
        <v>412</v>
      </c>
      <c r="J82" s="16">
        <v>63.51</v>
      </c>
      <c r="K82" s="16" t="s">
        <v>39</v>
      </c>
      <c r="L82" s="12" t="s">
        <v>411</v>
      </c>
      <c r="M82" s="12" t="s">
        <v>413</v>
      </c>
      <c r="N82" s="12" t="s">
        <v>41</v>
      </c>
      <c r="O82" s="12" t="s">
        <v>413</v>
      </c>
    </row>
    <row r="83" ht="86" hidden="1" customHeight="1" spans="1:15">
      <c r="A83" s="6">
        <v>80</v>
      </c>
      <c r="B83" s="7" t="s">
        <v>11</v>
      </c>
      <c r="C83" s="12" t="s">
        <v>414</v>
      </c>
      <c r="D83" s="12" t="s">
        <v>1</v>
      </c>
      <c r="E83" s="12" t="s">
        <v>34</v>
      </c>
      <c r="F83" s="12" t="s">
        <v>415</v>
      </c>
      <c r="G83" s="10" t="s">
        <v>416</v>
      </c>
      <c r="H83" s="12" t="s">
        <v>37</v>
      </c>
      <c r="I83" s="16" t="s">
        <v>417</v>
      </c>
      <c r="J83" s="16">
        <v>358.67</v>
      </c>
      <c r="K83" s="16" t="s">
        <v>39</v>
      </c>
      <c r="L83" s="12" t="s">
        <v>415</v>
      </c>
      <c r="M83" s="12" t="s">
        <v>418</v>
      </c>
      <c r="N83" s="12" t="s">
        <v>41</v>
      </c>
      <c r="O83" s="12" t="s">
        <v>419</v>
      </c>
    </row>
    <row r="84" ht="86" customHeight="1" spans="1:15">
      <c r="A84" s="6">
        <v>81</v>
      </c>
      <c r="B84" s="7" t="s">
        <v>13</v>
      </c>
      <c r="C84" s="12" t="s">
        <v>420</v>
      </c>
      <c r="D84" s="12" t="s">
        <v>1</v>
      </c>
      <c r="E84" s="12" t="s">
        <v>34</v>
      </c>
      <c r="F84" s="12" t="s">
        <v>421</v>
      </c>
      <c r="G84" s="10" t="s">
        <v>368</v>
      </c>
      <c r="H84" s="12" t="s">
        <v>37</v>
      </c>
      <c r="I84" s="16" t="s">
        <v>422</v>
      </c>
      <c r="J84" s="16">
        <v>305.85</v>
      </c>
      <c r="K84" s="16" t="s">
        <v>39</v>
      </c>
      <c r="L84" s="12" t="s">
        <v>13</v>
      </c>
      <c r="M84" s="12" t="s">
        <v>423</v>
      </c>
      <c r="N84" s="12" t="s">
        <v>67</v>
      </c>
      <c r="O84" s="12" t="s">
        <v>424</v>
      </c>
    </row>
    <row r="85" ht="86" customHeight="1" spans="1:15">
      <c r="A85" s="6">
        <v>82</v>
      </c>
      <c r="B85" s="7" t="s">
        <v>13</v>
      </c>
      <c r="C85" s="12" t="s">
        <v>425</v>
      </c>
      <c r="D85" s="12" t="s">
        <v>44</v>
      </c>
      <c r="E85" s="12" t="s">
        <v>34</v>
      </c>
      <c r="F85" s="12" t="s">
        <v>426</v>
      </c>
      <c r="G85" s="10" t="s">
        <v>368</v>
      </c>
      <c r="H85" s="12" t="s">
        <v>47</v>
      </c>
      <c r="I85" s="16" t="s">
        <v>427</v>
      </c>
      <c r="J85" s="16">
        <v>100.75</v>
      </c>
      <c r="K85" s="16" t="s">
        <v>39</v>
      </c>
      <c r="L85" s="12" t="s">
        <v>426</v>
      </c>
      <c r="M85" s="12" t="s">
        <v>428</v>
      </c>
      <c r="N85" s="12" t="s">
        <v>41</v>
      </c>
      <c r="O85" s="12" t="s">
        <v>428</v>
      </c>
    </row>
    <row r="86" ht="86" customHeight="1" spans="1:15">
      <c r="A86" s="6">
        <v>83</v>
      </c>
      <c r="B86" s="7" t="s">
        <v>13</v>
      </c>
      <c r="C86" s="12" t="s">
        <v>429</v>
      </c>
      <c r="D86" s="12" t="s">
        <v>1</v>
      </c>
      <c r="E86" s="12" t="s">
        <v>34</v>
      </c>
      <c r="F86" s="12" t="s">
        <v>430</v>
      </c>
      <c r="G86" s="10" t="s">
        <v>368</v>
      </c>
      <c r="H86" s="12" t="s">
        <v>206</v>
      </c>
      <c r="I86" s="16" t="s">
        <v>431</v>
      </c>
      <c r="J86" s="16">
        <v>383.79</v>
      </c>
      <c r="K86" s="16" t="s">
        <v>39</v>
      </c>
      <c r="L86" s="12" t="s">
        <v>13</v>
      </c>
      <c r="M86" s="12" t="s">
        <v>432</v>
      </c>
      <c r="N86" s="12" t="s">
        <v>67</v>
      </c>
      <c r="O86" s="12" t="s">
        <v>433</v>
      </c>
    </row>
    <row r="87" ht="86" hidden="1" customHeight="1" spans="1:15">
      <c r="A87" s="6">
        <v>84</v>
      </c>
      <c r="B87" s="7" t="s">
        <v>5</v>
      </c>
      <c r="C87" s="12" t="s">
        <v>434</v>
      </c>
      <c r="D87" s="12" t="s">
        <v>44</v>
      </c>
      <c r="E87" s="12" t="s">
        <v>34</v>
      </c>
      <c r="F87" s="12" t="s">
        <v>435</v>
      </c>
      <c r="G87" s="10" t="s">
        <v>368</v>
      </c>
      <c r="H87" s="12" t="s">
        <v>47</v>
      </c>
      <c r="I87" s="16" t="s">
        <v>436</v>
      </c>
      <c r="J87" s="16">
        <v>66.18</v>
      </c>
      <c r="K87" s="16" t="s">
        <v>39</v>
      </c>
      <c r="L87" s="12" t="s">
        <v>435</v>
      </c>
      <c r="M87" s="12" t="s">
        <v>437</v>
      </c>
      <c r="N87" s="12" t="s">
        <v>41</v>
      </c>
      <c r="O87" s="12" t="s">
        <v>437</v>
      </c>
    </row>
    <row r="88" ht="86" hidden="1" customHeight="1" spans="1:15">
      <c r="A88" s="6">
        <v>85</v>
      </c>
      <c r="B88" s="7" t="s">
        <v>5</v>
      </c>
      <c r="C88" s="12" t="s">
        <v>438</v>
      </c>
      <c r="D88" s="12" t="s">
        <v>44</v>
      </c>
      <c r="E88" s="12" t="s">
        <v>34</v>
      </c>
      <c r="F88" s="12" t="s">
        <v>439</v>
      </c>
      <c r="G88" s="10" t="s">
        <v>368</v>
      </c>
      <c r="H88" s="12" t="s">
        <v>394</v>
      </c>
      <c r="I88" s="16" t="s">
        <v>440</v>
      </c>
      <c r="J88" s="16">
        <v>140.77</v>
      </c>
      <c r="K88" s="16" t="s">
        <v>39</v>
      </c>
      <c r="L88" s="12" t="s">
        <v>439</v>
      </c>
      <c r="M88" s="12" t="s">
        <v>441</v>
      </c>
      <c r="N88" s="12" t="s">
        <v>41</v>
      </c>
      <c r="O88" s="12" t="s">
        <v>441</v>
      </c>
    </row>
    <row r="89" ht="86" hidden="1" customHeight="1" spans="1:15">
      <c r="A89" s="6">
        <v>86</v>
      </c>
      <c r="B89" s="7" t="s">
        <v>5</v>
      </c>
      <c r="C89" s="12" t="s">
        <v>442</v>
      </c>
      <c r="D89" s="12" t="s">
        <v>1</v>
      </c>
      <c r="E89" s="12" t="s">
        <v>34</v>
      </c>
      <c r="F89" s="12" t="s">
        <v>443</v>
      </c>
      <c r="G89" s="10" t="s">
        <v>368</v>
      </c>
      <c r="H89" s="12" t="s">
        <v>37</v>
      </c>
      <c r="I89" s="16" t="s">
        <v>444</v>
      </c>
      <c r="J89" s="16">
        <v>110.54</v>
      </c>
      <c r="K89" s="16" t="s">
        <v>39</v>
      </c>
      <c r="L89" s="12" t="s">
        <v>443</v>
      </c>
      <c r="M89" s="12" t="s">
        <v>445</v>
      </c>
      <c r="N89" s="12" t="s">
        <v>67</v>
      </c>
      <c r="O89" s="12" t="s">
        <v>446</v>
      </c>
    </row>
    <row r="90" ht="86" hidden="1" customHeight="1" spans="1:15">
      <c r="A90" s="6">
        <v>87</v>
      </c>
      <c r="B90" s="7" t="s">
        <v>5</v>
      </c>
      <c r="C90" s="12" t="s">
        <v>447</v>
      </c>
      <c r="D90" s="12" t="s">
        <v>1</v>
      </c>
      <c r="E90" s="12" t="s">
        <v>34</v>
      </c>
      <c r="F90" s="12" t="s">
        <v>448</v>
      </c>
      <c r="G90" s="10" t="s">
        <v>449</v>
      </c>
      <c r="H90" s="12" t="s">
        <v>37</v>
      </c>
      <c r="I90" s="16" t="s">
        <v>450</v>
      </c>
      <c r="J90" s="16">
        <v>398</v>
      </c>
      <c r="K90" s="16" t="s">
        <v>39</v>
      </c>
      <c r="L90" s="12" t="s">
        <v>448</v>
      </c>
      <c r="M90" s="12" t="s">
        <v>451</v>
      </c>
      <c r="N90" s="12" t="s">
        <v>67</v>
      </c>
      <c r="O90" s="12" t="s">
        <v>451</v>
      </c>
    </row>
    <row r="91" ht="86" hidden="1" customHeight="1" spans="1:15">
      <c r="A91" s="6">
        <v>88</v>
      </c>
      <c r="B91" s="7" t="s">
        <v>15</v>
      </c>
      <c r="C91" s="12" t="s">
        <v>452</v>
      </c>
      <c r="D91" s="12" t="s">
        <v>1</v>
      </c>
      <c r="E91" s="12" t="s">
        <v>34</v>
      </c>
      <c r="F91" s="12" t="s">
        <v>453</v>
      </c>
      <c r="G91" s="10" t="s">
        <v>368</v>
      </c>
      <c r="H91" s="12" t="s">
        <v>37</v>
      </c>
      <c r="I91" s="16" t="s">
        <v>454</v>
      </c>
      <c r="J91" s="16">
        <v>37.6</v>
      </c>
      <c r="K91" s="16" t="s">
        <v>39</v>
      </c>
      <c r="L91" s="12" t="s">
        <v>453</v>
      </c>
      <c r="M91" s="12" t="s">
        <v>455</v>
      </c>
      <c r="N91" s="12" t="s">
        <v>67</v>
      </c>
      <c r="O91" s="12" t="s">
        <v>456</v>
      </c>
    </row>
    <row r="92" ht="86" hidden="1" customHeight="1" spans="1:15">
      <c r="A92" s="6">
        <v>89</v>
      </c>
      <c r="B92" s="6" t="s">
        <v>7</v>
      </c>
      <c r="C92" s="6" t="s">
        <v>457</v>
      </c>
      <c r="D92" s="6" t="s">
        <v>1</v>
      </c>
      <c r="E92" s="6" t="s">
        <v>34</v>
      </c>
      <c r="F92" s="6" t="s">
        <v>458</v>
      </c>
      <c r="G92" s="6" t="s">
        <v>459</v>
      </c>
      <c r="H92" s="6" t="s">
        <v>37</v>
      </c>
      <c r="I92" s="6" t="s">
        <v>460</v>
      </c>
      <c r="J92" s="6">
        <v>1060</v>
      </c>
      <c r="K92" s="6" t="s">
        <v>39</v>
      </c>
      <c r="L92" s="6" t="s">
        <v>7</v>
      </c>
      <c r="M92" s="6" t="s">
        <v>461</v>
      </c>
      <c r="N92" s="6" t="s">
        <v>67</v>
      </c>
      <c r="O92" s="6" t="s">
        <v>462</v>
      </c>
    </row>
    <row r="93" ht="101" hidden="1" customHeight="1" spans="1:15">
      <c r="A93" s="6">
        <v>90</v>
      </c>
      <c r="B93" s="6" t="s">
        <v>15</v>
      </c>
      <c r="C93" s="6" t="s">
        <v>463</v>
      </c>
      <c r="D93" s="6" t="s">
        <v>44</v>
      </c>
      <c r="E93" s="6" t="s">
        <v>34</v>
      </c>
      <c r="F93" s="6" t="s">
        <v>296</v>
      </c>
      <c r="G93" s="6" t="s">
        <v>459</v>
      </c>
      <c r="H93" s="6" t="s">
        <v>47</v>
      </c>
      <c r="I93" s="6" t="s">
        <v>464</v>
      </c>
      <c r="J93" s="6">
        <v>41.5</v>
      </c>
      <c r="K93" s="6" t="s">
        <v>39</v>
      </c>
      <c r="L93" s="6" t="s">
        <v>296</v>
      </c>
      <c r="M93" s="6" t="s">
        <v>465</v>
      </c>
      <c r="N93" s="6" t="s">
        <v>41</v>
      </c>
      <c r="O93" s="6" t="s">
        <v>466</v>
      </c>
    </row>
    <row r="94" ht="86" hidden="1" customHeight="1" spans="1:15">
      <c r="A94" s="6">
        <v>91</v>
      </c>
      <c r="B94" s="6" t="s">
        <v>15</v>
      </c>
      <c r="C94" s="6" t="s">
        <v>467</v>
      </c>
      <c r="D94" s="6" t="s">
        <v>1</v>
      </c>
      <c r="E94" s="6" t="s">
        <v>34</v>
      </c>
      <c r="F94" s="6" t="s">
        <v>468</v>
      </c>
      <c r="G94" s="6" t="s">
        <v>459</v>
      </c>
      <c r="H94" s="6" t="s">
        <v>37</v>
      </c>
      <c r="I94" s="6" t="s">
        <v>469</v>
      </c>
      <c r="J94" s="6">
        <v>309.85</v>
      </c>
      <c r="K94" s="6" t="s">
        <v>39</v>
      </c>
      <c r="L94" s="6" t="s">
        <v>15</v>
      </c>
      <c r="M94" s="6" t="s">
        <v>470</v>
      </c>
      <c r="N94" s="6" t="s">
        <v>41</v>
      </c>
      <c r="O94" s="6" t="s">
        <v>470</v>
      </c>
    </row>
    <row r="95" ht="86" hidden="1" customHeight="1" spans="1:15">
      <c r="A95" s="6">
        <v>92</v>
      </c>
      <c r="B95" s="6" t="s">
        <v>8</v>
      </c>
      <c r="C95" s="6" t="s">
        <v>471</v>
      </c>
      <c r="D95" s="6" t="s">
        <v>472</v>
      </c>
      <c r="E95" s="6" t="s">
        <v>34</v>
      </c>
      <c r="F95" s="6" t="s">
        <v>309</v>
      </c>
      <c r="G95" s="6" t="s">
        <v>459</v>
      </c>
      <c r="H95" s="6" t="s">
        <v>473</v>
      </c>
      <c r="I95" s="6" t="s">
        <v>474</v>
      </c>
      <c r="J95" s="6">
        <v>361.8067</v>
      </c>
      <c r="K95" s="6" t="s">
        <v>39</v>
      </c>
      <c r="L95" s="6" t="s">
        <v>475</v>
      </c>
      <c r="M95" s="6" t="s">
        <v>476</v>
      </c>
      <c r="N95" s="6" t="s">
        <v>67</v>
      </c>
      <c r="O95" s="6" t="s">
        <v>476</v>
      </c>
    </row>
    <row r="96" ht="86" hidden="1" customHeight="1" spans="1:15">
      <c r="A96" s="6">
        <v>93</v>
      </c>
      <c r="B96" s="6" t="s">
        <v>8</v>
      </c>
      <c r="C96" s="6" t="s">
        <v>477</v>
      </c>
      <c r="D96" s="6" t="s">
        <v>1</v>
      </c>
      <c r="E96" s="6" t="s">
        <v>34</v>
      </c>
      <c r="F96" s="6" t="s">
        <v>309</v>
      </c>
      <c r="G96" s="6" t="s">
        <v>459</v>
      </c>
      <c r="H96" s="6" t="s">
        <v>473</v>
      </c>
      <c r="I96" s="6" t="s">
        <v>478</v>
      </c>
      <c r="J96" s="6">
        <v>847</v>
      </c>
      <c r="K96" s="6" t="s">
        <v>39</v>
      </c>
      <c r="L96" s="6" t="s">
        <v>479</v>
      </c>
      <c r="M96" s="6" t="s">
        <v>480</v>
      </c>
      <c r="N96" s="6" t="s">
        <v>67</v>
      </c>
      <c r="O96" s="6" t="s">
        <v>480</v>
      </c>
    </row>
    <row r="97" ht="86" hidden="1" customHeight="1" spans="1:15">
      <c r="A97" s="6">
        <v>94</v>
      </c>
      <c r="B97" s="6" t="s">
        <v>8</v>
      </c>
      <c r="C97" s="6" t="s">
        <v>481</v>
      </c>
      <c r="D97" s="6" t="s">
        <v>482</v>
      </c>
      <c r="E97" s="6" t="s">
        <v>34</v>
      </c>
      <c r="F97" s="6" t="s">
        <v>309</v>
      </c>
      <c r="G97" s="6" t="s">
        <v>459</v>
      </c>
      <c r="H97" s="6" t="s">
        <v>483</v>
      </c>
      <c r="I97" s="6" t="s">
        <v>484</v>
      </c>
      <c r="J97" s="6">
        <v>500</v>
      </c>
      <c r="K97" s="6" t="s">
        <v>39</v>
      </c>
      <c r="L97" s="6" t="s">
        <v>479</v>
      </c>
      <c r="M97" s="6" t="s">
        <v>484</v>
      </c>
      <c r="N97" s="33" t="s">
        <v>41</v>
      </c>
      <c r="O97" s="6" t="s">
        <v>484</v>
      </c>
    </row>
    <row r="98" ht="86" hidden="1" customHeight="1" spans="1:15">
      <c r="A98" s="6">
        <v>95</v>
      </c>
      <c r="B98" s="6" t="s">
        <v>8</v>
      </c>
      <c r="C98" s="6" t="s">
        <v>485</v>
      </c>
      <c r="D98" s="6" t="s">
        <v>486</v>
      </c>
      <c r="E98" s="6" t="s">
        <v>34</v>
      </c>
      <c r="F98" s="6" t="s">
        <v>309</v>
      </c>
      <c r="G98" s="6" t="s">
        <v>326</v>
      </c>
      <c r="H98" s="6" t="s">
        <v>473</v>
      </c>
      <c r="I98" s="34" t="s">
        <v>487</v>
      </c>
      <c r="J98" s="6">
        <v>360</v>
      </c>
      <c r="K98" s="6" t="s">
        <v>39</v>
      </c>
      <c r="L98" s="6" t="s">
        <v>473</v>
      </c>
      <c r="M98" s="34" t="s">
        <v>488</v>
      </c>
      <c r="N98" s="33" t="s">
        <v>41</v>
      </c>
      <c r="O98" s="34" t="s">
        <v>488</v>
      </c>
    </row>
    <row r="99" ht="86" hidden="1" customHeight="1" spans="1:15">
      <c r="A99" s="6">
        <v>96</v>
      </c>
      <c r="B99" s="6" t="s">
        <v>9</v>
      </c>
      <c r="C99" s="6" t="s">
        <v>489</v>
      </c>
      <c r="D99" s="6" t="s">
        <v>1</v>
      </c>
      <c r="E99" s="6" t="s">
        <v>34</v>
      </c>
      <c r="F99" s="6" t="s">
        <v>69</v>
      </c>
      <c r="G99" s="6" t="s">
        <v>490</v>
      </c>
      <c r="H99" s="6" t="s">
        <v>206</v>
      </c>
      <c r="I99" s="6" t="s">
        <v>491</v>
      </c>
      <c r="J99" s="6">
        <v>46.89</v>
      </c>
      <c r="K99" s="6" t="s">
        <v>39</v>
      </c>
      <c r="L99" s="6" t="s">
        <v>69</v>
      </c>
      <c r="M99" s="6" t="s">
        <v>492</v>
      </c>
      <c r="N99" s="6" t="s">
        <v>67</v>
      </c>
      <c r="O99" s="6" t="s">
        <v>493</v>
      </c>
    </row>
    <row r="100" ht="86" hidden="1" customHeight="1" spans="1:15">
      <c r="A100" s="6">
        <v>97</v>
      </c>
      <c r="B100" s="6" t="s">
        <v>6</v>
      </c>
      <c r="C100" s="6" t="s">
        <v>494</v>
      </c>
      <c r="D100" s="6" t="s">
        <v>44</v>
      </c>
      <c r="E100" s="6" t="s">
        <v>34</v>
      </c>
      <c r="F100" s="6" t="s">
        <v>495</v>
      </c>
      <c r="G100" s="6" t="s">
        <v>490</v>
      </c>
      <c r="H100" s="6" t="s">
        <v>47</v>
      </c>
      <c r="I100" s="6" t="s">
        <v>496</v>
      </c>
      <c r="J100" s="24">
        <v>25.36</v>
      </c>
      <c r="K100" s="6" t="s">
        <v>39</v>
      </c>
      <c r="L100" s="6" t="s">
        <v>495</v>
      </c>
      <c r="M100" s="6" t="s">
        <v>497</v>
      </c>
      <c r="N100" s="6" t="s">
        <v>41</v>
      </c>
      <c r="O100" s="6" t="s">
        <v>498</v>
      </c>
    </row>
    <row r="101" ht="86" hidden="1" customHeight="1" spans="1:15">
      <c r="A101" s="6">
        <v>98</v>
      </c>
      <c r="B101" s="7" t="s">
        <v>11</v>
      </c>
      <c r="C101" s="12" t="s">
        <v>499</v>
      </c>
      <c r="D101" s="7" t="s">
        <v>44</v>
      </c>
      <c r="E101" s="7" t="s">
        <v>34</v>
      </c>
      <c r="F101" s="7" t="s">
        <v>156</v>
      </c>
      <c r="G101" s="6" t="s">
        <v>490</v>
      </c>
      <c r="H101" s="7" t="s">
        <v>47</v>
      </c>
      <c r="I101" s="16" t="s">
        <v>500</v>
      </c>
      <c r="J101" s="16">
        <v>32.7</v>
      </c>
      <c r="K101" s="6" t="s">
        <v>39</v>
      </c>
      <c r="L101" s="16" t="s">
        <v>156</v>
      </c>
      <c r="M101" s="6" t="s">
        <v>501</v>
      </c>
      <c r="N101" s="6" t="s">
        <v>41</v>
      </c>
      <c r="O101" s="6" t="s">
        <v>501</v>
      </c>
    </row>
    <row r="102" ht="86" hidden="1" customHeight="1" spans="1:15">
      <c r="A102" s="6">
        <v>99</v>
      </c>
      <c r="B102" s="7" t="s">
        <v>12</v>
      </c>
      <c r="C102" s="7" t="s">
        <v>502</v>
      </c>
      <c r="D102" s="7" t="s">
        <v>1</v>
      </c>
      <c r="E102" s="7" t="s">
        <v>34</v>
      </c>
      <c r="F102" s="7" t="s">
        <v>503</v>
      </c>
      <c r="G102" s="6" t="s">
        <v>490</v>
      </c>
      <c r="H102" s="7" t="s">
        <v>37</v>
      </c>
      <c r="I102" s="7" t="s">
        <v>504</v>
      </c>
      <c r="J102" s="16">
        <v>95</v>
      </c>
      <c r="K102" s="6" t="s">
        <v>39</v>
      </c>
      <c r="L102" s="16" t="s">
        <v>503</v>
      </c>
      <c r="M102" s="6" t="s">
        <v>505</v>
      </c>
      <c r="N102" s="6" t="s">
        <v>67</v>
      </c>
      <c r="O102" s="6" t="s">
        <v>506</v>
      </c>
    </row>
    <row r="103" ht="86" hidden="1" customHeight="1" spans="1:15">
      <c r="A103" s="6">
        <v>100</v>
      </c>
      <c r="B103" s="7" t="s">
        <v>15</v>
      </c>
      <c r="C103" s="7" t="s">
        <v>507</v>
      </c>
      <c r="D103" s="7" t="s">
        <v>44</v>
      </c>
      <c r="E103" s="7" t="s">
        <v>34</v>
      </c>
      <c r="F103" s="7" t="s">
        <v>508</v>
      </c>
      <c r="G103" s="6" t="s">
        <v>490</v>
      </c>
      <c r="H103" s="7" t="s">
        <v>47</v>
      </c>
      <c r="I103" s="7" t="s">
        <v>509</v>
      </c>
      <c r="J103" s="16">
        <v>59.64</v>
      </c>
      <c r="K103" s="6" t="s">
        <v>39</v>
      </c>
      <c r="L103" s="16" t="s">
        <v>508</v>
      </c>
      <c r="M103" s="6" t="s">
        <v>510</v>
      </c>
      <c r="N103" s="6" t="s">
        <v>41</v>
      </c>
      <c r="O103" s="6" t="s">
        <v>511</v>
      </c>
    </row>
    <row r="104" ht="86" hidden="1" customHeight="1" spans="1:15">
      <c r="A104" s="6">
        <v>101</v>
      </c>
      <c r="B104" s="6" t="s">
        <v>512</v>
      </c>
      <c r="C104" s="7" t="s">
        <v>513</v>
      </c>
      <c r="D104" s="7" t="s">
        <v>44</v>
      </c>
      <c r="E104" s="7" t="s">
        <v>34</v>
      </c>
      <c r="F104" s="7" t="s">
        <v>512</v>
      </c>
      <c r="G104" s="6" t="s">
        <v>490</v>
      </c>
      <c r="H104" s="7" t="s">
        <v>514</v>
      </c>
      <c r="I104" s="7" t="s">
        <v>515</v>
      </c>
      <c r="J104" s="16">
        <v>69</v>
      </c>
      <c r="K104" s="6" t="s">
        <v>39</v>
      </c>
      <c r="L104" s="16" t="s">
        <v>512</v>
      </c>
      <c r="M104" s="6" t="s">
        <v>516</v>
      </c>
      <c r="N104" s="6" t="s">
        <v>41</v>
      </c>
      <c r="O104" s="6" t="s">
        <v>517</v>
      </c>
    </row>
  </sheetData>
  <autoFilter ref="A2:O104">
    <filterColumn colId="1">
      <filters>
        <filter val="阳平镇"/>
      </filters>
    </filterColumn>
    <extLst/>
  </autoFilter>
  <sortState ref="A5:O60">
    <sortCondition ref="A5:A60"/>
  </sortState>
  <mergeCells count="1">
    <mergeCell ref="A1:O1"/>
  </mergeCells>
  <pageMargins left="0.751388888888889" right="0.751388888888889" top="0.802777777777778" bottom="0.60625" header="0.5" footer="0.5"/>
  <pageSetup paperSize="9" scale="4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monicawang</cp:lastModifiedBy>
  <dcterms:created xsi:type="dcterms:W3CDTF">2022-01-17T00:54:00Z</dcterms:created>
  <dcterms:modified xsi:type="dcterms:W3CDTF">2023-06-06T03:28:54Z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A612EFEC88C04EC69DD5502788B53B54</vt:lpwstr>
  </property>
  <property fmtid="{D5CDD505-2E9C-101B-9397-08002B2CF9AE}" pid="3" name="KSOProductBuildVer">
    <vt:lpwstr>2052-11.1.0.14309</vt:lpwstr>
  </property>
  <property fmtid="{D5CDD505-2E9C-101B-9397-08002B2CF9AE}" pid="4" name="KSOReadingLayout">
    <vt:bool>true</vt:bool>
  </property>
</Properties>
</file>